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2/2022-06/12. Underlag till webben/"/>
    </mc:Choice>
  </mc:AlternateContent>
  <xr:revisionPtr revIDLastSave="13" documentId="8_{89661C21-D32B-4B9D-BB4F-D34E4B28D266}" xr6:coauthVersionLast="47" xr6:coauthVersionMax="47" xr10:uidLastSave="{3B5F8399-37B1-41C8-8682-EC751467EEB0}"/>
  <bookViews>
    <workbookView xWindow="1560" yWindow="17880" windowWidth="23280" windowHeight="12600" xr2:uid="{80B3316D-3760-41EA-B2CB-6711DA638A15}"/>
  </bookViews>
  <sheets>
    <sheet name="Estimated_completions-Q" sheetId="1" r:id="rId1"/>
  </sheets>
  <definedNames>
    <definedName name="_xlnm.Print_Area" localSheetId="0">'Estimated_completions-Q'!$E$7:$M$49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G6" i="1"/>
  <c r="H6" i="1" s="1"/>
  <c r="E2" i="1"/>
  <c r="D2" i="1"/>
  <c r="J6" i="1" l="1"/>
  <c r="I6" i="1"/>
  <c r="K6" i="1" s="1"/>
  <c r="L6" i="1" s="1"/>
</calcChain>
</file>

<file path=xl/sharedStrings.xml><?xml version="1.0" encoding="utf-8"?>
<sst xmlns="http://schemas.openxmlformats.org/spreadsheetml/2006/main" count="182" uniqueCount="70">
  <si>
    <t>Nav_groups</t>
  </si>
  <si>
    <t>Bonava</t>
  </si>
  <si>
    <t>finstat</t>
  </si>
  <si>
    <t>The number of housing units below are rounded off as they are estimates of the time of completion.</t>
  </si>
  <si>
    <t>Graph_attr</t>
  </si>
  <si>
    <t>Graph_unit</t>
  </si>
  <si>
    <t>sv</t>
  </si>
  <si>
    <t>en</t>
  </si>
  <si>
    <t>Headinglong</t>
  </si>
  <si>
    <t>h</t>
  </si>
  <si>
    <t>Beräknat färdigställande grad</t>
  </si>
  <si>
    <t>Estimated completions per quarter</t>
  </si>
  <si>
    <t>u</t>
  </si>
  <si>
    <t>Mkr//SEK m</t>
  </si>
  <si>
    <t>Heading2</t>
  </si>
  <si>
    <t>x</t>
  </si>
  <si>
    <t>Enheter</t>
  </si>
  <si>
    <t>SEK m</t>
  </si>
  <si>
    <t>Germany</t>
  </si>
  <si>
    <t>Sweden</t>
  </si>
  <si>
    <t>Finland</t>
  </si>
  <si>
    <t>Norway</t>
  </si>
  <si>
    <t>Denmark</t>
  </si>
  <si>
    <t>Baltics</t>
  </si>
  <si>
    <t>St. Petersburg</t>
  </si>
  <si>
    <t>Total</t>
  </si>
  <si>
    <t>Heading3</t>
  </si>
  <si>
    <t>Projekt till konsumenter</t>
  </si>
  <si>
    <t>Project to consumers</t>
  </si>
  <si>
    <t>Plain</t>
  </si>
  <si>
    <t>antal// units</t>
  </si>
  <si>
    <t>Beräknat färdigställande 2022, Q2</t>
  </si>
  <si>
    <t>Estimated completions 2022, Q3</t>
  </si>
  <si>
    <t>Beräknat färdigställande 2022, Q3</t>
  </si>
  <si>
    <t>Estimated completions 2022, Q4</t>
  </si>
  <si>
    <t>Beräknat färdigställande 2022, Q4</t>
  </si>
  <si>
    <t>Estimated completions 2023, Q1</t>
  </si>
  <si>
    <t>Beräknat färdigställande 2023, Q1</t>
  </si>
  <si>
    <t>Estimated completions 2023, Q2</t>
  </si>
  <si>
    <t>Beräknat färdigställande 2023, Q2</t>
  </si>
  <si>
    <t>Estimated completions 2023, Q3</t>
  </si>
  <si>
    <t>Beräknat färdigställande 2023, Q3</t>
  </si>
  <si>
    <t>Estimated completions 2023, Q4</t>
  </si>
  <si>
    <t>Senare</t>
  </si>
  <si>
    <t>Later</t>
  </si>
  <si>
    <t>total</t>
  </si>
  <si>
    <t>Totalt</t>
  </si>
  <si>
    <t>Break</t>
  </si>
  <si>
    <t>%</t>
  </si>
  <si>
    <t>Försäljningsgrad 2022-06</t>
  </si>
  <si>
    <t>Sales rate 2022-09</t>
  </si>
  <si>
    <t>Försäljningsgrad 2022-09</t>
  </si>
  <si>
    <t>Sales rate 2022-12</t>
  </si>
  <si>
    <t>Försäljningsgrad 2022-12</t>
  </si>
  <si>
    <t>Sales rate 2023-03</t>
  </si>
  <si>
    <t>Försäljningsgrad 2023-03</t>
  </si>
  <si>
    <t>Sales rate 2023-06</t>
  </si>
  <si>
    <t>Försäljningsgrad 2023-06</t>
  </si>
  <si>
    <t>Sales rate 2023-09</t>
  </si>
  <si>
    <t>Försäljningsgrad 2023-09</t>
  </si>
  <si>
    <t>Sales rate 2023-12</t>
  </si>
  <si>
    <t>Försäljningsgrad, senare</t>
  </si>
  <si>
    <t>Sales rate, later</t>
  </si>
  <si>
    <t>Projekt till investerare</t>
  </si>
  <si>
    <t>Project to investors</t>
  </si>
  <si>
    <t>Beräknat färdigställande 2023, Q4</t>
  </si>
  <si>
    <t>Försäljningsgrad 2023-12</t>
  </si>
  <si>
    <t>2022 Q2</t>
  </si>
  <si>
    <t>Estimated completions 2024, Q1</t>
  </si>
  <si>
    <t>Sales rate 2024-03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</si>
</sst>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b/>
      <sz val="11"/>
      <color theme="2" tint="-0.49998474074526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 applyBorder="0"/>
    <xf numFmtId="0" fontId="1" fillId="0" borderId="0"/>
  </cellStyleXfs>
  <cellXfs count="54">
    <xf numFmtId="0" fontId="0" fillId="0" borderId="0" xfId="0"/>
    <xf numFmtId="164" fontId="2" fillId="0" borderId="0" xfId="2" applyNumberFormat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righ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4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0" fontId="7" fillId="0" borderId="0" xfId="0" applyFont="1"/>
    <xf numFmtId="3" fontId="5" fillId="0" borderId="0" xfId="4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167" fontId="7" fillId="0" borderId="0" xfId="3" applyNumberFormat="1" applyFont="1" applyAlignment="1">
      <alignment horizontal="left" indent="2"/>
    </xf>
    <xf numFmtId="0" fontId="14" fillId="0" borderId="0" xfId="2" applyFont="1" applyAlignment="1">
      <alignment shrinkToFit="1"/>
    </xf>
    <xf numFmtId="167" fontId="16" fillId="0" borderId="0" xfId="5" applyNumberFormat="1" applyFont="1" applyAlignment="1">
      <alignment horizontal="right"/>
    </xf>
    <xf numFmtId="0" fontId="4" fillId="0" borderId="0" xfId="3" applyFont="1" applyAlignment="1">
      <alignment horizontal="left" indent="2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168" fontId="17" fillId="0" borderId="0" xfId="0" quotePrefix="1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17" fontId="7" fillId="0" borderId="0" xfId="3" quotePrefix="1" applyNumberFormat="1" applyFont="1" applyAlignment="1">
      <alignment horizontal="left"/>
    </xf>
    <xf numFmtId="9" fontId="4" fillId="0" borderId="0" xfId="1" applyFont="1" applyFill="1" applyBorder="1" applyAlignment="1">
      <alignment horizontal="right"/>
    </xf>
    <xf numFmtId="9" fontId="4" fillId="0" borderId="0" xfId="1" applyFont="1" applyFill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 applyProtection="1">
      <alignment horizontal="right"/>
    </xf>
    <xf numFmtId="0" fontId="4" fillId="0" borderId="0" xfId="3" applyFont="1" applyAlignment="1">
      <alignment horizontal="right"/>
    </xf>
    <xf numFmtId="3" fontId="5" fillId="0" borderId="0" xfId="6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168" fontId="5" fillId="0" borderId="0" xfId="0" applyNumberFormat="1" applyFont="1"/>
    <xf numFmtId="9" fontId="17" fillId="0" borderId="0" xfId="1" applyFont="1" applyFill="1" applyAlignment="1">
      <alignment horizontal="right"/>
    </xf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  <xf numFmtId="0" fontId="4" fillId="0" borderId="0" xfId="3" applyFont="1" applyAlignment="1">
      <alignment horizontal="right" indent="2"/>
    </xf>
  </cellXfs>
  <cellStyles count="7">
    <cellStyle name="Normal" xfId="0" builtinId="0"/>
    <cellStyle name="Normal 2" xfId="2" xr:uid="{4F1242CD-EC6B-4BFD-A1A8-9EAE713AD46A}"/>
    <cellStyle name="Normal 3" xfId="3" xr:uid="{012E2A5A-8DF1-4726-9CC3-3794477F28CA}"/>
    <cellStyle name="Normal_Estimated completions" xfId="5" xr:uid="{0363D291-C043-4D7E-9190-D795EF3D95A8}"/>
    <cellStyle name="Normal_Sheet1" xfId="6" xr:uid="{41ABE2C9-BD64-40DE-9368-58A63B7D551E}"/>
    <cellStyle name="Normal_Sheet1_1" xfId="4" xr:uid="{DF99E77C-7075-48AD-95FF-91DA03E01A3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C7F5-D8D5-47F3-BD18-FE89DCA698DC}">
  <sheetPr>
    <tabColor theme="9" tint="0.59999389629810485"/>
    <pageSetUpPr fitToPage="1"/>
  </sheetPr>
  <dimension ref="A1:V48"/>
  <sheetViews>
    <sheetView tabSelected="1" zoomScaleNormal="100" workbookViewId="0">
      <pane ySplit="7" topLeftCell="A8" activePane="bottomLeft" state="frozen"/>
      <selection activeCell="M37" sqref="M37"/>
      <selection pane="bottomLeft" activeCell="M22" sqref="M22"/>
    </sheetView>
  </sheetViews>
  <sheetFormatPr defaultRowHeight="15" outlineLevelCol="1" x14ac:dyDescent="0.25"/>
  <cols>
    <col min="1" max="1" width="12.42578125" style="26" hidden="1" customWidth="1" outlineLevel="1"/>
    <col min="2" max="2" width="7.28515625" style="22" hidden="1" customWidth="1" outlineLevel="1"/>
    <col min="3" max="3" width="11.85546875" style="22" hidden="1" customWidth="1" outlineLevel="1"/>
    <col min="4" max="4" width="36" style="25" hidden="1" customWidth="1" outlineLevel="1"/>
    <col min="5" max="5" width="37.42578125" style="25" customWidth="1" collapsed="1"/>
    <col min="6" max="9" width="10.85546875" style="25" customWidth="1"/>
    <col min="10" max="11" width="11.85546875" style="25" customWidth="1"/>
    <col min="12" max="12" width="15.85546875" style="25" bestFit="1" customWidth="1"/>
    <col min="13" max="13" width="10.85546875" style="53" customWidth="1"/>
    <col min="14" max="14" width="26" style="25" customWidth="1"/>
    <col min="15" max="15" width="15.85546875" style="25" customWidth="1"/>
    <col min="16" max="16" width="14.85546875" style="25" customWidth="1"/>
    <col min="17" max="17" width="9.140625" style="25"/>
    <col min="18" max="19" width="9.85546875" style="25" bestFit="1" customWidth="1"/>
    <col min="20" max="256" width="9.140625" style="25"/>
    <col min="257" max="260" width="0" style="25" hidden="1" customWidth="1"/>
    <col min="261" max="261" width="37.42578125" style="25" customWidth="1"/>
    <col min="262" max="265" width="10.85546875" style="25" customWidth="1"/>
    <col min="266" max="267" width="11.85546875" style="25" customWidth="1"/>
    <col min="268" max="268" width="15.85546875" style="25" bestFit="1" customWidth="1"/>
    <col min="269" max="269" width="10.85546875" style="25" customWidth="1"/>
    <col min="270" max="270" width="26" style="25" customWidth="1"/>
    <col min="271" max="271" width="15.85546875" style="25" customWidth="1"/>
    <col min="272" max="272" width="14.85546875" style="25" customWidth="1"/>
    <col min="273" max="273" width="9.140625" style="25"/>
    <col min="274" max="275" width="9.85546875" style="25" bestFit="1" customWidth="1"/>
    <col min="276" max="512" width="9.140625" style="25"/>
    <col min="513" max="516" width="0" style="25" hidden="1" customWidth="1"/>
    <col min="517" max="517" width="37.42578125" style="25" customWidth="1"/>
    <col min="518" max="521" width="10.85546875" style="25" customWidth="1"/>
    <col min="522" max="523" width="11.85546875" style="25" customWidth="1"/>
    <col min="524" max="524" width="15.85546875" style="25" bestFit="1" customWidth="1"/>
    <col min="525" max="525" width="10.85546875" style="25" customWidth="1"/>
    <col min="526" max="526" width="26" style="25" customWidth="1"/>
    <col min="527" max="527" width="15.85546875" style="25" customWidth="1"/>
    <col min="528" max="528" width="14.85546875" style="25" customWidth="1"/>
    <col min="529" max="529" width="9.140625" style="25"/>
    <col min="530" max="531" width="9.85546875" style="25" bestFit="1" customWidth="1"/>
    <col min="532" max="768" width="9.140625" style="25"/>
    <col min="769" max="772" width="0" style="25" hidden="1" customWidth="1"/>
    <col min="773" max="773" width="37.42578125" style="25" customWidth="1"/>
    <col min="774" max="777" width="10.85546875" style="25" customWidth="1"/>
    <col min="778" max="779" width="11.85546875" style="25" customWidth="1"/>
    <col min="780" max="780" width="15.85546875" style="25" bestFit="1" customWidth="1"/>
    <col min="781" max="781" width="10.85546875" style="25" customWidth="1"/>
    <col min="782" max="782" width="26" style="25" customWidth="1"/>
    <col min="783" max="783" width="15.85546875" style="25" customWidth="1"/>
    <col min="784" max="784" width="14.85546875" style="25" customWidth="1"/>
    <col min="785" max="785" width="9.140625" style="25"/>
    <col min="786" max="787" width="9.85546875" style="25" bestFit="1" customWidth="1"/>
    <col min="788" max="1024" width="9.140625" style="25"/>
    <col min="1025" max="1028" width="0" style="25" hidden="1" customWidth="1"/>
    <col min="1029" max="1029" width="37.42578125" style="25" customWidth="1"/>
    <col min="1030" max="1033" width="10.85546875" style="25" customWidth="1"/>
    <col min="1034" max="1035" width="11.85546875" style="25" customWidth="1"/>
    <col min="1036" max="1036" width="15.85546875" style="25" bestFit="1" customWidth="1"/>
    <col min="1037" max="1037" width="10.85546875" style="25" customWidth="1"/>
    <col min="1038" max="1038" width="26" style="25" customWidth="1"/>
    <col min="1039" max="1039" width="15.85546875" style="25" customWidth="1"/>
    <col min="1040" max="1040" width="14.85546875" style="25" customWidth="1"/>
    <col min="1041" max="1041" width="9.140625" style="25"/>
    <col min="1042" max="1043" width="9.85546875" style="25" bestFit="1" customWidth="1"/>
    <col min="1044" max="1280" width="9.140625" style="25"/>
    <col min="1281" max="1284" width="0" style="25" hidden="1" customWidth="1"/>
    <col min="1285" max="1285" width="37.42578125" style="25" customWidth="1"/>
    <col min="1286" max="1289" width="10.85546875" style="25" customWidth="1"/>
    <col min="1290" max="1291" width="11.85546875" style="25" customWidth="1"/>
    <col min="1292" max="1292" width="15.85546875" style="25" bestFit="1" customWidth="1"/>
    <col min="1293" max="1293" width="10.85546875" style="25" customWidth="1"/>
    <col min="1294" max="1294" width="26" style="25" customWidth="1"/>
    <col min="1295" max="1295" width="15.85546875" style="25" customWidth="1"/>
    <col min="1296" max="1296" width="14.85546875" style="25" customWidth="1"/>
    <col min="1297" max="1297" width="9.140625" style="25"/>
    <col min="1298" max="1299" width="9.85546875" style="25" bestFit="1" customWidth="1"/>
    <col min="1300" max="1536" width="9.140625" style="25"/>
    <col min="1537" max="1540" width="0" style="25" hidden="1" customWidth="1"/>
    <col min="1541" max="1541" width="37.42578125" style="25" customWidth="1"/>
    <col min="1542" max="1545" width="10.85546875" style="25" customWidth="1"/>
    <col min="1546" max="1547" width="11.85546875" style="25" customWidth="1"/>
    <col min="1548" max="1548" width="15.85546875" style="25" bestFit="1" customWidth="1"/>
    <col min="1549" max="1549" width="10.85546875" style="25" customWidth="1"/>
    <col min="1550" max="1550" width="26" style="25" customWidth="1"/>
    <col min="1551" max="1551" width="15.85546875" style="25" customWidth="1"/>
    <col min="1552" max="1552" width="14.85546875" style="25" customWidth="1"/>
    <col min="1553" max="1553" width="9.140625" style="25"/>
    <col min="1554" max="1555" width="9.85546875" style="25" bestFit="1" customWidth="1"/>
    <col min="1556" max="1792" width="9.140625" style="25"/>
    <col min="1793" max="1796" width="0" style="25" hidden="1" customWidth="1"/>
    <col min="1797" max="1797" width="37.42578125" style="25" customWidth="1"/>
    <col min="1798" max="1801" width="10.85546875" style="25" customWidth="1"/>
    <col min="1802" max="1803" width="11.85546875" style="25" customWidth="1"/>
    <col min="1804" max="1804" width="15.85546875" style="25" bestFit="1" customWidth="1"/>
    <col min="1805" max="1805" width="10.85546875" style="25" customWidth="1"/>
    <col min="1806" max="1806" width="26" style="25" customWidth="1"/>
    <col min="1807" max="1807" width="15.85546875" style="25" customWidth="1"/>
    <col min="1808" max="1808" width="14.85546875" style="25" customWidth="1"/>
    <col min="1809" max="1809" width="9.140625" style="25"/>
    <col min="1810" max="1811" width="9.85546875" style="25" bestFit="1" customWidth="1"/>
    <col min="1812" max="2048" width="9.140625" style="25"/>
    <col min="2049" max="2052" width="0" style="25" hidden="1" customWidth="1"/>
    <col min="2053" max="2053" width="37.42578125" style="25" customWidth="1"/>
    <col min="2054" max="2057" width="10.85546875" style="25" customWidth="1"/>
    <col min="2058" max="2059" width="11.85546875" style="25" customWidth="1"/>
    <col min="2060" max="2060" width="15.85546875" style="25" bestFit="1" customWidth="1"/>
    <col min="2061" max="2061" width="10.85546875" style="25" customWidth="1"/>
    <col min="2062" max="2062" width="26" style="25" customWidth="1"/>
    <col min="2063" max="2063" width="15.85546875" style="25" customWidth="1"/>
    <col min="2064" max="2064" width="14.85546875" style="25" customWidth="1"/>
    <col min="2065" max="2065" width="9.140625" style="25"/>
    <col min="2066" max="2067" width="9.85546875" style="25" bestFit="1" customWidth="1"/>
    <col min="2068" max="2304" width="9.140625" style="25"/>
    <col min="2305" max="2308" width="0" style="25" hidden="1" customWidth="1"/>
    <col min="2309" max="2309" width="37.42578125" style="25" customWidth="1"/>
    <col min="2310" max="2313" width="10.85546875" style="25" customWidth="1"/>
    <col min="2314" max="2315" width="11.85546875" style="25" customWidth="1"/>
    <col min="2316" max="2316" width="15.85546875" style="25" bestFit="1" customWidth="1"/>
    <col min="2317" max="2317" width="10.85546875" style="25" customWidth="1"/>
    <col min="2318" max="2318" width="26" style="25" customWidth="1"/>
    <col min="2319" max="2319" width="15.85546875" style="25" customWidth="1"/>
    <col min="2320" max="2320" width="14.85546875" style="25" customWidth="1"/>
    <col min="2321" max="2321" width="9.140625" style="25"/>
    <col min="2322" max="2323" width="9.85546875" style="25" bestFit="1" customWidth="1"/>
    <col min="2324" max="2560" width="9.140625" style="25"/>
    <col min="2561" max="2564" width="0" style="25" hidden="1" customWidth="1"/>
    <col min="2565" max="2565" width="37.42578125" style="25" customWidth="1"/>
    <col min="2566" max="2569" width="10.85546875" style="25" customWidth="1"/>
    <col min="2570" max="2571" width="11.85546875" style="25" customWidth="1"/>
    <col min="2572" max="2572" width="15.85546875" style="25" bestFit="1" customWidth="1"/>
    <col min="2573" max="2573" width="10.85546875" style="25" customWidth="1"/>
    <col min="2574" max="2574" width="26" style="25" customWidth="1"/>
    <col min="2575" max="2575" width="15.85546875" style="25" customWidth="1"/>
    <col min="2576" max="2576" width="14.85546875" style="25" customWidth="1"/>
    <col min="2577" max="2577" width="9.140625" style="25"/>
    <col min="2578" max="2579" width="9.85546875" style="25" bestFit="1" customWidth="1"/>
    <col min="2580" max="2816" width="9.140625" style="25"/>
    <col min="2817" max="2820" width="0" style="25" hidden="1" customWidth="1"/>
    <col min="2821" max="2821" width="37.42578125" style="25" customWidth="1"/>
    <col min="2822" max="2825" width="10.85546875" style="25" customWidth="1"/>
    <col min="2826" max="2827" width="11.85546875" style="25" customWidth="1"/>
    <col min="2828" max="2828" width="15.85546875" style="25" bestFit="1" customWidth="1"/>
    <col min="2829" max="2829" width="10.85546875" style="25" customWidth="1"/>
    <col min="2830" max="2830" width="26" style="25" customWidth="1"/>
    <col min="2831" max="2831" width="15.85546875" style="25" customWidth="1"/>
    <col min="2832" max="2832" width="14.85546875" style="25" customWidth="1"/>
    <col min="2833" max="2833" width="9.140625" style="25"/>
    <col min="2834" max="2835" width="9.85546875" style="25" bestFit="1" customWidth="1"/>
    <col min="2836" max="3072" width="9.140625" style="25"/>
    <col min="3073" max="3076" width="0" style="25" hidden="1" customWidth="1"/>
    <col min="3077" max="3077" width="37.42578125" style="25" customWidth="1"/>
    <col min="3078" max="3081" width="10.85546875" style="25" customWidth="1"/>
    <col min="3082" max="3083" width="11.85546875" style="25" customWidth="1"/>
    <col min="3084" max="3084" width="15.85546875" style="25" bestFit="1" customWidth="1"/>
    <col min="3085" max="3085" width="10.85546875" style="25" customWidth="1"/>
    <col min="3086" max="3086" width="26" style="25" customWidth="1"/>
    <col min="3087" max="3087" width="15.85546875" style="25" customWidth="1"/>
    <col min="3088" max="3088" width="14.85546875" style="25" customWidth="1"/>
    <col min="3089" max="3089" width="9.140625" style="25"/>
    <col min="3090" max="3091" width="9.85546875" style="25" bestFit="1" customWidth="1"/>
    <col min="3092" max="3328" width="9.140625" style="25"/>
    <col min="3329" max="3332" width="0" style="25" hidden="1" customWidth="1"/>
    <col min="3333" max="3333" width="37.42578125" style="25" customWidth="1"/>
    <col min="3334" max="3337" width="10.85546875" style="25" customWidth="1"/>
    <col min="3338" max="3339" width="11.85546875" style="25" customWidth="1"/>
    <col min="3340" max="3340" width="15.85546875" style="25" bestFit="1" customWidth="1"/>
    <col min="3341" max="3341" width="10.85546875" style="25" customWidth="1"/>
    <col min="3342" max="3342" width="26" style="25" customWidth="1"/>
    <col min="3343" max="3343" width="15.85546875" style="25" customWidth="1"/>
    <col min="3344" max="3344" width="14.85546875" style="25" customWidth="1"/>
    <col min="3345" max="3345" width="9.140625" style="25"/>
    <col min="3346" max="3347" width="9.85546875" style="25" bestFit="1" customWidth="1"/>
    <col min="3348" max="3584" width="9.140625" style="25"/>
    <col min="3585" max="3588" width="0" style="25" hidden="1" customWidth="1"/>
    <col min="3589" max="3589" width="37.42578125" style="25" customWidth="1"/>
    <col min="3590" max="3593" width="10.85546875" style="25" customWidth="1"/>
    <col min="3594" max="3595" width="11.85546875" style="25" customWidth="1"/>
    <col min="3596" max="3596" width="15.85546875" style="25" bestFit="1" customWidth="1"/>
    <col min="3597" max="3597" width="10.85546875" style="25" customWidth="1"/>
    <col min="3598" max="3598" width="26" style="25" customWidth="1"/>
    <col min="3599" max="3599" width="15.85546875" style="25" customWidth="1"/>
    <col min="3600" max="3600" width="14.85546875" style="25" customWidth="1"/>
    <col min="3601" max="3601" width="9.140625" style="25"/>
    <col min="3602" max="3603" width="9.85546875" style="25" bestFit="1" customWidth="1"/>
    <col min="3604" max="3840" width="9.140625" style="25"/>
    <col min="3841" max="3844" width="0" style="25" hidden="1" customWidth="1"/>
    <col min="3845" max="3845" width="37.42578125" style="25" customWidth="1"/>
    <col min="3846" max="3849" width="10.85546875" style="25" customWidth="1"/>
    <col min="3850" max="3851" width="11.85546875" style="25" customWidth="1"/>
    <col min="3852" max="3852" width="15.85546875" style="25" bestFit="1" customWidth="1"/>
    <col min="3853" max="3853" width="10.85546875" style="25" customWidth="1"/>
    <col min="3854" max="3854" width="26" style="25" customWidth="1"/>
    <col min="3855" max="3855" width="15.85546875" style="25" customWidth="1"/>
    <col min="3856" max="3856" width="14.85546875" style="25" customWidth="1"/>
    <col min="3857" max="3857" width="9.140625" style="25"/>
    <col min="3858" max="3859" width="9.85546875" style="25" bestFit="1" customWidth="1"/>
    <col min="3860" max="4096" width="9.140625" style="25"/>
    <col min="4097" max="4100" width="0" style="25" hidden="1" customWidth="1"/>
    <col min="4101" max="4101" width="37.42578125" style="25" customWidth="1"/>
    <col min="4102" max="4105" width="10.85546875" style="25" customWidth="1"/>
    <col min="4106" max="4107" width="11.85546875" style="25" customWidth="1"/>
    <col min="4108" max="4108" width="15.85546875" style="25" bestFit="1" customWidth="1"/>
    <col min="4109" max="4109" width="10.85546875" style="25" customWidth="1"/>
    <col min="4110" max="4110" width="26" style="25" customWidth="1"/>
    <col min="4111" max="4111" width="15.85546875" style="25" customWidth="1"/>
    <col min="4112" max="4112" width="14.85546875" style="25" customWidth="1"/>
    <col min="4113" max="4113" width="9.140625" style="25"/>
    <col min="4114" max="4115" width="9.85546875" style="25" bestFit="1" customWidth="1"/>
    <col min="4116" max="4352" width="9.140625" style="25"/>
    <col min="4353" max="4356" width="0" style="25" hidden="1" customWidth="1"/>
    <col min="4357" max="4357" width="37.42578125" style="25" customWidth="1"/>
    <col min="4358" max="4361" width="10.85546875" style="25" customWidth="1"/>
    <col min="4362" max="4363" width="11.85546875" style="25" customWidth="1"/>
    <col min="4364" max="4364" width="15.85546875" style="25" bestFit="1" customWidth="1"/>
    <col min="4365" max="4365" width="10.85546875" style="25" customWidth="1"/>
    <col min="4366" max="4366" width="26" style="25" customWidth="1"/>
    <col min="4367" max="4367" width="15.85546875" style="25" customWidth="1"/>
    <col min="4368" max="4368" width="14.85546875" style="25" customWidth="1"/>
    <col min="4369" max="4369" width="9.140625" style="25"/>
    <col min="4370" max="4371" width="9.85546875" style="25" bestFit="1" customWidth="1"/>
    <col min="4372" max="4608" width="9.140625" style="25"/>
    <col min="4609" max="4612" width="0" style="25" hidden="1" customWidth="1"/>
    <col min="4613" max="4613" width="37.42578125" style="25" customWidth="1"/>
    <col min="4614" max="4617" width="10.85546875" style="25" customWidth="1"/>
    <col min="4618" max="4619" width="11.85546875" style="25" customWidth="1"/>
    <col min="4620" max="4620" width="15.85546875" style="25" bestFit="1" customWidth="1"/>
    <col min="4621" max="4621" width="10.85546875" style="25" customWidth="1"/>
    <col min="4622" max="4622" width="26" style="25" customWidth="1"/>
    <col min="4623" max="4623" width="15.85546875" style="25" customWidth="1"/>
    <col min="4624" max="4624" width="14.85546875" style="25" customWidth="1"/>
    <col min="4625" max="4625" width="9.140625" style="25"/>
    <col min="4626" max="4627" width="9.85546875" style="25" bestFit="1" customWidth="1"/>
    <col min="4628" max="4864" width="9.140625" style="25"/>
    <col min="4865" max="4868" width="0" style="25" hidden="1" customWidth="1"/>
    <col min="4869" max="4869" width="37.42578125" style="25" customWidth="1"/>
    <col min="4870" max="4873" width="10.85546875" style="25" customWidth="1"/>
    <col min="4874" max="4875" width="11.85546875" style="25" customWidth="1"/>
    <col min="4876" max="4876" width="15.85546875" style="25" bestFit="1" customWidth="1"/>
    <col min="4877" max="4877" width="10.85546875" style="25" customWidth="1"/>
    <col min="4878" max="4878" width="26" style="25" customWidth="1"/>
    <col min="4879" max="4879" width="15.85546875" style="25" customWidth="1"/>
    <col min="4880" max="4880" width="14.85546875" style="25" customWidth="1"/>
    <col min="4881" max="4881" width="9.140625" style="25"/>
    <col min="4882" max="4883" width="9.85546875" style="25" bestFit="1" customWidth="1"/>
    <col min="4884" max="5120" width="9.140625" style="25"/>
    <col min="5121" max="5124" width="0" style="25" hidden="1" customWidth="1"/>
    <col min="5125" max="5125" width="37.42578125" style="25" customWidth="1"/>
    <col min="5126" max="5129" width="10.85546875" style="25" customWidth="1"/>
    <col min="5130" max="5131" width="11.85546875" style="25" customWidth="1"/>
    <col min="5132" max="5132" width="15.85546875" style="25" bestFit="1" customWidth="1"/>
    <col min="5133" max="5133" width="10.85546875" style="25" customWidth="1"/>
    <col min="5134" max="5134" width="26" style="25" customWidth="1"/>
    <col min="5135" max="5135" width="15.85546875" style="25" customWidth="1"/>
    <col min="5136" max="5136" width="14.85546875" style="25" customWidth="1"/>
    <col min="5137" max="5137" width="9.140625" style="25"/>
    <col min="5138" max="5139" width="9.85546875" style="25" bestFit="1" customWidth="1"/>
    <col min="5140" max="5376" width="9.140625" style="25"/>
    <col min="5377" max="5380" width="0" style="25" hidden="1" customWidth="1"/>
    <col min="5381" max="5381" width="37.42578125" style="25" customWidth="1"/>
    <col min="5382" max="5385" width="10.85546875" style="25" customWidth="1"/>
    <col min="5386" max="5387" width="11.85546875" style="25" customWidth="1"/>
    <col min="5388" max="5388" width="15.85546875" style="25" bestFit="1" customWidth="1"/>
    <col min="5389" max="5389" width="10.85546875" style="25" customWidth="1"/>
    <col min="5390" max="5390" width="26" style="25" customWidth="1"/>
    <col min="5391" max="5391" width="15.85546875" style="25" customWidth="1"/>
    <col min="5392" max="5392" width="14.85546875" style="25" customWidth="1"/>
    <col min="5393" max="5393" width="9.140625" style="25"/>
    <col min="5394" max="5395" width="9.85546875" style="25" bestFit="1" customWidth="1"/>
    <col min="5396" max="5632" width="9.140625" style="25"/>
    <col min="5633" max="5636" width="0" style="25" hidden="1" customWidth="1"/>
    <col min="5637" max="5637" width="37.42578125" style="25" customWidth="1"/>
    <col min="5638" max="5641" width="10.85546875" style="25" customWidth="1"/>
    <col min="5642" max="5643" width="11.85546875" style="25" customWidth="1"/>
    <col min="5644" max="5644" width="15.85546875" style="25" bestFit="1" customWidth="1"/>
    <col min="5645" max="5645" width="10.85546875" style="25" customWidth="1"/>
    <col min="5646" max="5646" width="26" style="25" customWidth="1"/>
    <col min="5647" max="5647" width="15.85546875" style="25" customWidth="1"/>
    <col min="5648" max="5648" width="14.85546875" style="25" customWidth="1"/>
    <col min="5649" max="5649" width="9.140625" style="25"/>
    <col min="5650" max="5651" width="9.85546875" style="25" bestFit="1" customWidth="1"/>
    <col min="5652" max="5888" width="9.140625" style="25"/>
    <col min="5889" max="5892" width="0" style="25" hidden="1" customWidth="1"/>
    <col min="5893" max="5893" width="37.42578125" style="25" customWidth="1"/>
    <col min="5894" max="5897" width="10.85546875" style="25" customWidth="1"/>
    <col min="5898" max="5899" width="11.85546875" style="25" customWidth="1"/>
    <col min="5900" max="5900" width="15.85546875" style="25" bestFit="1" customWidth="1"/>
    <col min="5901" max="5901" width="10.85546875" style="25" customWidth="1"/>
    <col min="5902" max="5902" width="26" style="25" customWidth="1"/>
    <col min="5903" max="5903" width="15.85546875" style="25" customWidth="1"/>
    <col min="5904" max="5904" width="14.85546875" style="25" customWidth="1"/>
    <col min="5905" max="5905" width="9.140625" style="25"/>
    <col min="5906" max="5907" width="9.85546875" style="25" bestFit="1" customWidth="1"/>
    <col min="5908" max="6144" width="9.140625" style="25"/>
    <col min="6145" max="6148" width="0" style="25" hidden="1" customWidth="1"/>
    <col min="6149" max="6149" width="37.42578125" style="25" customWidth="1"/>
    <col min="6150" max="6153" width="10.85546875" style="25" customWidth="1"/>
    <col min="6154" max="6155" width="11.85546875" style="25" customWidth="1"/>
    <col min="6156" max="6156" width="15.85546875" style="25" bestFit="1" customWidth="1"/>
    <col min="6157" max="6157" width="10.85546875" style="25" customWidth="1"/>
    <col min="6158" max="6158" width="26" style="25" customWidth="1"/>
    <col min="6159" max="6159" width="15.85546875" style="25" customWidth="1"/>
    <col min="6160" max="6160" width="14.85546875" style="25" customWidth="1"/>
    <col min="6161" max="6161" width="9.140625" style="25"/>
    <col min="6162" max="6163" width="9.85546875" style="25" bestFit="1" customWidth="1"/>
    <col min="6164" max="6400" width="9.140625" style="25"/>
    <col min="6401" max="6404" width="0" style="25" hidden="1" customWidth="1"/>
    <col min="6405" max="6405" width="37.42578125" style="25" customWidth="1"/>
    <col min="6406" max="6409" width="10.85546875" style="25" customWidth="1"/>
    <col min="6410" max="6411" width="11.85546875" style="25" customWidth="1"/>
    <col min="6412" max="6412" width="15.85546875" style="25" bestFit="1" customWidth="1"/>
    <col min="6413" max="6413" width="10.85546875" style="25" customWidth="1"/>
    <col min="6414" max="6414" width="26" style="25" customWidth="1"/>
    <col min="6415" max="6415" width="15.85546875" style="25" customWidth="1"/>
    <col min="6416" max="6416" width="14.85546875" style="25" customWidth="1"/>
    <col min="6417" max="6417" width="9.140625" style="25"/>
    <col min="6418" max="6419" width="9.85546875" style="25" bestFit="1" customWidth="1"/>
    <col min="6420" max="6656" width="9.140625" style="25"/>
    <col min="6657" max="6660" width="0" style="25" hidden="1" customWidth="1"/>
    <col min="6661" max="6661" width="37.42578125" style="25" customWidth="1"/>
    <col min="6662" max="6665" width="10.85546875" style="25" customWidth="1"/>
    <col min="6666" max="6667" width="11.85546875" style="25" customWidth="1"/>
    <col min="6668" max="6668" width="15.85546875" style="25" bestFit="1" customWidth="1"/>
    <col min="6669" max="6669" width="10.85546875" style="25" customWidth="1"/>
    <col min="6670" max="6670" width="26" style="25" customWidth="1"/>
    <col min="6671" max="6671" width="15.85546875" style="25" customWidth="1"/>
    <col min="6672" max="6672" width="14.85546875" style="25" customWidth="1"/>
    <col min="6673" max="6673" width="9.140625" style="25"/>
    <col min="6674" max="6675" width="9.85546875" style="25" bestFit="1" customWidth="1"/>
    <col min="6676" max="6912" width="9.140625" style="25"/>
    <col min="6913" max="6916" width="0" style="25" hidden="1" customWidth="1"/>
    <col min="6917" max="6917" width="37.42578125" style="25" customWidth="1"/>
    <col min="6918" max="6921" width="10.85546875" style="25" customWidth="1"/>
    <col min="6922" max="6923" width="11.85546875" style="25" customWidth="1"/>
    <col min="6924" max="6924" width="15.85546875" style="25" bestFit="1" customWidth="1"/>
    <col min="6925" max="6925" width="10.85546875" style="25" customWidth="1"/>
    <col min="6926" max="6926" width="26" style="25" customWidth="1"/>
    <col min="6927" max="6927" width="15.85546875" style="25" customWidth="1"/>
    <col min="6928" max="6928" width="14.85546875" style="25" customWidth="1"/>
    <col min="6929" max="6929" width="9.140625" style="25"/>
    <col min="6930" max="6931" width="9.85546875" style="25" bestFit="1" customWidth="1"/>
    <col min="6932" max="7168" width="9.140625" style="25"/>
    <col min="7169" max="7172" width="0" style="25" hidden="1" customWidth="1"/>
    <col min="7173" max="7173" width="37.42578125" style="25" customWidth="1"/>
    <col min="7174" max="7177" width="10.85546875" style="25" customWidth="1"/>
    <col min="7178" max="7179" width="11.85546875" style="25" customWidth="1"/>
    <col min="7180" max="7180" width="15.85546875" style="25" bestFit="1" customWidth="1"/>
    <col min="7181" max="7181" width="10.85546875" style="25" customWidth="1"/>
    <col min="7182" max="7182" width="26" style="25" customWidth="1"/>
    <col min="7183" max="7183" width="15.85546875" style="25" customWidth="1"/>
    <col min="7184" max="7184" width="14.85546875" style="25" customWidth="1"/>
    <col min="7185" max="7185" width="9.140625" style="25"/>
    <col min="7186" max="7187" width="9.85546875" style="25" bestFit="1" customWidth="1"/>
    <col min="7188" max="7424" width="9.140625" style="25"/>
    <col min="7425" max="7428" width="0" style="25" hidden="1" customWidth="1"/>
    <col min="7429" max="7429" width="37.42578125" style="25" customWidth="1"/>
    <col min="7430" max="7433" width="10.85546875" style="25" customWidth="1"/>
    <col min="7434" max="7435" width="11.85546875" style="25" customWidth="1"/>
    <col min="7436" max="7436" width="15.85546875" style="25" bestFit="1" customWidth="1"/>
    <col min="7437" max="7437" width="10.85546875" style="25" customWidth="1"/>
    <col min="7438" max="7438" width="26" style="25" customWidth="1"/>
    <col min="7439" max="7439" width="15.85546875" style="25" customWidth="1"/>
    <col min="7440" max="7440" width="14.85546875" style="25" customWidth="1"/>
    <col min="7441" max="7441" width="9.140625" style="25"/>
    <col min="7442" max="7443" width="9.85546875" style="25" bestFit="1" customWidth="1"/>
    <col min="7444" max="7680" width="9.140625" style="25"/>
    <col min="7681" max="7684" width="0" style="25" hidden="1" customWidth="1"/>
    <col min="7685" max="7685" width="37.42578125" style="25" customWidth="1"/>
    <col min="7686" max="7689" width="10.85546875" style="25" customWidth="1"/>
    <col min="7690" max="7691" width="11.85546875" style="25" customWidth="1"/>
    <col min="7692" max="7692" width="15.85546875" style="25" bestFit="1" customWidth="1"/>
    <col min="7693" max="7693" width="10.85546875" style="25" customWidth="1"/>
    <col min="7694" max="7694" width="26" style="25" customWidth="1"/>
    <col min="7695" max="7695" width="15.85546875" style="25" customWidth="1"/>
    <col min="7696" max="7696" width="14.85546875" style="25" customWidth="1"/>
    <col min="7697" max="7697" width="9.140625" style="25"/>
    <col min="7698" max="7699" width="9.85546875" style="25" bestFit="1" customWidth="1"/>
    <col min="7700" max="7936" width="9.140625" style="25"/>
    <col min="7937" max="7940" width="0" style="25" hidden="1" customWidth="1"/>
    <col min="7941" max="7941" width="37.42578125" style="25" customWidth="1"/>
    <col min="7942" max="7945" width="10.85546875" style="25" customWidth="1"/>
    <col min="7946" max="7947" width="11.85546875" style="25" customWidth="1"/>
    <col min="7948" max="7948" width="15.85546875" style="25" bestFit="1" customWidth="1"/>
    <col min="7949" max="7949" width="10.85546875" style="25" customWidth="1"/>
    <col min="7950" max="7950" width="26" style="25" customWidth="1"/>
    <col min="7951" max="7951" width="15.85546875" style="25" customWidth="1"/>
    <col min="7952" max="7952" width="14.85546875" style="25" customWidth="1"/>
    <col min="7953" max="7953" width="9.140625" style="25"/>
    <col min="7954" max="7955" width="9.85546875" style="25" bestFit="1" customWidth="1"/>
    <col min="7956" max="8192" width="9.140625" style="25"/>
    <col min="8193" max="8196" width="0" style="25" hidden="1" customWidth="1"/>
    <col min="8197" max="8197" width="37.42578125" style="25" customWidth="1"/>
    <col min="8198" max="8201" width="10.85546875" style="25" customWidth="1"/>
    <col min="8202" max="8203" width="11.85546875" style="25" customWidth="1"/>
    <col min="8204" max="8204" width="15.85546875" style="25" bestFit="1" customWidth="1"/>
    <col min="8205" max="8205" width="10.85546875" style="25" customWidth="1"/>
    <col min="8206" max="8206" width="26" style="25" customWidth="1"/>
    <col min="8207" max="8207" width="15.85546875" style="25" customWidth="1"/>
    <col min="8208" max="8208" width="14.85546875" style="25" customWidth="1"/>
    <col min="8209" max="8209" width="9.140625" style="25"/>
    <col min="8210" max="8211" width="9.85546875" style="25" bestFit="1" customWidth="1"/>
    <col min="8212" max="8448" width="9.140625" style="25"/>
    <col min="8449" max="8452" width="0" style="25" hidden="1" customWidth="1"/>
    <col min="8453" max="8453" width="37.42578125" style="25" customWidth="1"/>
    <col min="8454" max="8457" width="10.85546875" style="25" customWidth="1"/>
    <col min="8458" max="8459" width="11.85546875" style="25" customWidth="1"/>
    <col min="8460" max="8460" width="15.85546875" style="25" bestFit="1" customWidth="1"/>
    <col min="8461" max="8461" width="10.85546875" style="25" customWidth="1"/>
    <col min="8462" max="8462" width="26" style="25" customWidth="1"/>
    <col min="8463" max="8463" width="15.85546875" style="25" customWidth="1"/>
    <col min="8464" max="8464" width="14.85546875" style="25" customWidth="1"/>
    <col min="8465" max="8465" width="9.140625" style="25"/>
    <col min="8466" max="8467" width="9.85546875" style="25" bestFit="1" customWidth="1"/>
    <col min="8468" max="8704" width="9.140625" style="25"/>
    <col min="8705" max="8708" width="0" style="25" hidden="1" customWidth="1"/>
    <col min="8709" max="8709" width="37.42578125" style="25" customWidth="1"/>
    <col min="8710" max="8713" width="10.85546875" style="25" customWidth="1"/>
    <col min="8714" max="8715" width="11.85546875" style="25" customWidth="1"/>
    <col min="8716" max="8716" width="15.85546875" style="25" bestFit="1" customWidth="1"/>
    <col min="8717" max="8717" width="10.85546875" style="25" customWidth="1"/>
    <col min="8718" max="8718" width="26" style="25" customWidth="1"/>
    <col min="8719" max="8719" width="15.85546875" style="25" customWidth="1"/>
    <col min="8720" max="8720" width="14.85546875" style="25" customWidth="1"/>
    <col min="8721" max="8721" width="9.140625" style="25"/>
    <col min="8722" max="8723" width="9.85546875" style="25" bestFit="1" customWidth="1"/>
    <col min="8724" max="8960" width="9.140625" style="25"/>
    <col min="8961" max="8964" width="0" style="25" hidden="1" customWidth="1"/>
    <col min="8965" max="8965" width="37.42578125" style="25" customWidth="1"/>
    <col min="8966" max="8969" width="10.85546875" style="25" customWidth="1"/>
    <col min="8970" max="8971" width="11.85546875" style="25" customWidth="1"/>
    <col min="8972" max="8972" width="15.85546875" style="25" bestFit="1" customWidth="1"/>
    <col min="8973" max="8973" width="10.85546875" style="25" customWidth="1"/>
    <col min="8974" max="8974" width="26" style="25" customWidth="1"/>
    <col min="8975" max="8975" width="15.85546875" style="25" customWidth="1"/>
    <col min="8976" max="8976" width="14.85546875" style="25" customWidth="1"/>
    <col min="8977" max="8977" width="9.140625" style="25"/>
    <col min="8978" max="8979" width="9.85546875" style="25" bestFit="1" customWidth="1"/>
    <col min="8980" max="9216" width="9.140625" style="25"/>
    <col min="9217" max="9220" width="0" style="25" hidden="1" customWidth="1"/>
    <col min="9221" max="9221" width="37.42578125" style="25" customWidth="1"/>
    <col min="9222" max="9225" width="10.85546875" style="25" customWidth="1"/>
    <col min="9226" max="9227" width="11.85546875" style="25" customWidth="1"/>
    <col min="9228" max="9228" width="15.85546875" style="25" bestFit="1" customWidth="1"/>
    <col min="9229" max="9229" width="10.85546875" style="25" customWidth="1"/>
    <col min="9230" max="9230" width="26" style="25" customWidth="1"/>
    <col min="9231" max="9231" width="15.85546875" style="25" customWidth="1"/>
    <col min="9232" max="9232" width="14.85546875" style="25" customWidth="1"/>
    <col min="9233" max="9233" width="9.140625" style="25"/>
    <col min="9234" max="9235" width="9.85546875" style="25" bestFit="1" customWidth="1"/>
    <col min="9236" max="9472" width="9.140625" style="25"/>
    <col min="9473" max="9476" width="0" style="25" hidden="1" customWidth="1"/>
    <col min="9477" max="9477" width="37.42578125" style="25" customWidth="1"/>
    <col min="9478" max="9481" width="10.85546875" style="25" customWidth="1"/>
    <col min="9482" max="9483" width="11.85546875" style="25" customWidth="1"/>
    <col min="9484" max="9484" width="15.85546875" style="25" bestFit="1" customWidth="1"/>
    <col min="9485" max="9485" width="10.85546875" style="25" customWidth="1"/>
    <col min="9486" max="9486" width="26" style="25" customWidth="1"/>
    <col min="9487" max="9487" width="15.85546875" style="25" customWidth="1"/>
    <col min="9488" max="9488" width="14.85546875" style="25" customWidth="1"/>
    <col min="9489" max="9489" width="9.140625" style="25"/>
    <col min="9490" max="9491" width="9.85546875" style="25" bestFit="1" customWidth="1"/>
    <col min="9492" max="9728" width="9.140625" style="25"/>
    <col min="9729" max="9732" width="0" style="25" hidden="1" customWidth="1"/>
    <col min="9733" max="9733" width="37.42578125" style="25" customWidth="1"/>
    <col min="9734" max="9737" width="10.85546875" style="25" customWidth="1"/>
    <col min="9738" max="9739" width="11.85546875" style="25" customWidth="1"/>
    <col min="9740" max="9740" width="15.85546875" style="25" bestFit="1" customWidth="1"/>
    <col min="9741" max="9741" width="10.85546875" style="25" customWidth="1"/>
    <col min="9742" max="9742" width="26" style="25" customWidth="1"/>
    <col min="9743" max="9743" width="15.85546875" style="25" customWidth="1"/>
    <col min="9744" max="9744" width="14.85546875" style="25" customWidth="1"/>
    <col min="9745" max="9745" width="9.140625" style="25"/>
    <col min="9746" max="9747" width="9.85546875" style="25" bestFit="1" customWidth="1"/>
    <col min="9748" max="9984" width="9.140625" style="25"/>
    <col min="9985" max="9988" width="0" style="25" hidden="1" customWidth="1"/>
    <col min="9989" max="9989" width="37.42578125" style="25" customWidth="1"/>
    <col min="9990" max="9993" width="10.85546875" style="25" customWidth="1"/>
    <col min="9994" max="9995" width="11.85546875" style="25" customWidth="1"/>
    <col min="9996" max="9996" width="15.85546875" style="25" bestFit="1" customWidth="1"/>
    <col min="9997" max="9997" width="10.85546875" style="25" customWidth="1"/>
    <col min="9998" max="9998" width="26" style="25" customWidth="1"/>
    <col min="9999" max="9999" width="15.85546875" style="25" customWidth="1"/>
    <col min="10000" max="10000" width="14.85546875" style="25" customWidth="1"/>
    <col min="10001" max="10001" width="9.140625" style="25"/>
    <col min="10002" max="10003" width="9.85546875" style="25" bestFit="1" customWidth="1"/>
    <col min="10004" max="10240" width="9.140625" style="25"/>
    <col min="10241" max="10244" width="0" style="25" hidden="1" customWidth="1"/>
    <col min="10245" max="10245" width="37.42578125" style="25" customWidth="1"/>
    <col min="10246" max="10249" width="10.85546875" style="25" customWidth="1"/>
    <col min="10250" max="10251" width="11.85546875" style="25" customWidth="1"/>
    <col min="10252" max="10252" width="15.85546875" style="25" bestFit="1" customWidth="1"/>
    <col min="10253" max="10253" width="10.85546875" style="25" customWidth="1"/>
    <col min="10254" max="10254" width="26" style="25" customWidth="1"/>
    <col min="10255" max="10255" width="15.85546875" style="25" customWidth="1"/>
    <col min="10256" max="10256" width="14.85546875" style="25" customWidth="1"/>
    <col min="10257" max="10257" width="9.140625" style="25"/>
    <col min="10258" max="10259" width="9.85546875" style="25" bestFit="1" customWidth="1"/>
    <col min="10260" max="10496" width="9.140625" style="25"/>
    <col min="10497" max="10500" width="0" style="25" hidden="1" customWidth="1"/>
    <col min="10501" max="10501" width="37.42578125" style="25" customWidth="1"/>
    <col min="10502" max="10505" width="10.85546875" style="25" customWidth="1"/>
    <col min="10506" max="10507" width="11.85546875" style="25" customWidth="1"/>
    <col min="10508" max="10508" width="15.85546875" style="25" bestFit="1" customWidth="1"/>
    <col min="10509" max="10509" width="10.85546875" style="25" customWidth="1"/>
    <col min="10510" max="10510" width="26" style="25" customWidth="1"/>
    <col min="10511" max="10511" width="15.85546875" style="25" customWidth="1"/>
    <col min="10512" max="10512" width="14.85546875" style="25" customWidth="1"/>
    <col min="10513" max="10513" width="9.140625" style="25"/>
    <col min="10514" max="10515" width="9.85546875" style="25" bestFit="1" customWidth="1"/>
    <col min="10516" max="10752" width="9.140625" style="25"/>
    <col min="10753" max="10756" width="0" style="25" hidden="1" customWidth="1"/>
    <col min="10757" max="10757" width="37.42578125" style="25" customWidth="1"/>
    <col min="10758" max="10761" width="10.85546875" style="25" customWidth="1"/>
    <col min="10762" max="10763" width="11.85546875" style="25" customWidth="1"/>
    <col min="10764" max="10764" width="15.85546875" style="25" bestFit="1" customWidth="1"/>
    <col min="10765" max="10765" width="10.85546875" style="25" customWidth="1"/>
    <col min="10766" max="10766" width="26" style="25" customWidth="1"/>
    <col min="10767" max="10767" width="15.85546875" style="25" customWidth="1"/>
    <col min="10768" max="10768" width="14.85546875" style="25" customWidth="1"/>
    <col min="10769" max="10769" width="9.140625" style="25"/>
    <col min="10770" max="10771" width="9.85546875" style="25" bestFit="1" customWidth="1"/>
    <col min="10772" max="11008" width="9.140625" style="25"/>
    <col min="11009" max="11012" width="0" style="25" hidden="1" customWidth="1"/>
    <col min="11013" max="11013" width="37.42578125" style="25" customWidth="1"/>
    <col min="11014" max="11017" width="10.85546875" style="25" customWidth="1"/>
    <col min="11018" max="11019" width="11.85546875" style="25" customWidth="1"/>
    <col min="11020" max="11020" width="15.85546875" style="25" bestFit="1" customWidth="1"/>
    <col min="11021" max="11021" width="10.85546875" style="25" customWidth="1"/>
    <col min="11022" max="11022" width="26" style="25" customWidth="1"/>
    <col min="11023" max="11023" width="15.85546875" style="25" customWidth="1"/>
    <col min="11024" max="11024" width="14.85546875" style="25" customWidth="1"/>
    <col min="11025" max="11025" width="9.140625" style="25"/>
    <col min="11026" max="11027" width="9.85546875" style="25" bestFit="1" customWidth="1"/>
    <col min="11028" max="11264" width="9.140625" style="25"/>
    <col min="11265" max="11268" width="0" style="25" hidden="1" customWidth="1"/>
    <col min="11269" max="11269" width="37.42578125" style="25" customWidth="1"/>
    <col min="11270" max="11273" width="10.85546875" style="25" customWidth="1"/>
    <col min="11274" max="11275" width="11.85546875" style="25" customWidth="1"/>
    <col min="11276" max="11276" width="15.85546875" style="25" bestFit="1" customWidth="1"/>
    <col min="11277" max="11277" width="10.85546875" style="25" customWidth="1"/>
    <col min="11278" max="11278" width="26" style="25" customWidth="1"/>
    <col min="11279" max="11279" width="15.85546875" style="25" customWidth="1"/>
    <col min="11280" max="11280" width="14.85546875" style="25" customWidth="1"/>
    <col min="11281" max="11281" width="9.140625" style="25"/>
    <col min="11282" max="11283" width="9.85546875" style="25" bestFit="1" customWidth="1"/>
    <col min="11284" max="11520" width="9.140625" style="25"/>
    <col min="11521" max="11524" width="0" style="25" hidden="1" customWidth="1"/>
    <col min="11525" max="11525" width="37.42578125" style="25" customWidth="1"/>
    <col min="11526" max="11529" width="10.85546875" style="25" customWidth="1"/>
    <col min="11530" max="11531" width="11.85546875" style="25" customWidth="1"/>
    <col min="11532" max="11532" width="15.85546875" style="25" bestFit="1" customWidth="1"/>
    <col min="11533" max="11533" width="10.85546875" style="25" customWidth="1"/>
    <col min="11534" max="11534" width="26" style="25" customWidth="1"/>
    <col min="11535" max="11535" width="15.85546875" style="25" customWidth="1"/>
    <col min="11536" max="11536" width="14.85546875" style="25" customWidth="1"/>
    <col min="11537" max="11537" width="9.140625" style="25"/>
    <col min="11538" max="11539" width="9.85546875" style="25" bestFit="1" customWidth="1"/>
    <col min="11540" max="11776" width="9.140625" style="25"/>
    <col min="11777" max="11780" width="0" style="25" hidden="1" customWidth="1"/>
    <col min="11781" max="11781" width="37.42578125" style="25" customWidth="1"/>
    <col min="11782" max="11785" width="10.85546875" style="25" customWidth="1"/>
    <col min="11786" max="11787" width="11.85546875" style="25" customWidth="1"/>
    <col min="11788" max="11788" width="15.85546875" style="25" bestFit="1" customWidth="1"/>
    <col min="11789" max="11789" width="10.85546875" style="25" customWidth="1"/>
    <col min="11790" max="11790" width="26" style="25" customWidth="1"/>
    <col min="11791" max="11791" width="15.85546875" style="25" customWidth="1"/>
    <col min="11792" max="11792" width="14.85546875" style="25" customWidth="1"/>
    <col min="11793" max="11793" width="9.140625" style="25"/>
    <col min="11794" max="11795" width="9.85546875" style="25" bestFit="1" customWidth="1"/>
    <col min="11796" max="12032" width="9.140625" style="25"/>
    <col min="12033" max="12036" width="0" style="25" hidden="1" customWidth="1"/>
    <col min="12037" max="12037" width="37.42578125" style="25" customWidth="1"/>
    <col min="12038" max="12041" width="10.85546875" style="25" customWidth="1"/>
    <col min="12042" max="12043" width="11.85546875" style="25" customWidth="1"/>
    <col min="12044" max="12044" width="15.85546875" style="25" bestFit="1" customWidth="1"/>
    <col min="12045" max="12045" width="10.85546875" style="25" customWidth="1"/>
    <col min="12046" max="12046" width="26" style="25" customWidth="1"/>
    <col min="12047" max="12047" width="15.85546875" style="25" customWidth="1"/>
    <col min="12048" max="12048" width="14.85546875" style="25" customWidth="1"/>
    <col min="12049" max="12049" width="9.140625" style="25"/>
    <col min="12050" max="12051" width="9.85546875" style="25" bestFit="1" customWidth="1"/>
    <col min="12052" max="12288" width="9.140625" style="25"/>
    <col min="12289" max="12292" width="0" style="25" hidden="1" customWidth="1"/>
    <col min="12293" max="12293" width="37.42578125" style="25" customWidth="1"/>
    <col min="12294" max="12297" width="10.85546875" style="25" customWidth="1"/>
    <col min="12298" max="12299" width="11.85546875" style="25" customWidth="1"/>
    <col min="12300" max="12300" width="15.85546875" style="25" bestFit="1" customWidth="1"/>
    <col min="12301" max="12301" width="10.85546875" style="25" customWidth="1"/>
    <col min="12302" max="12302" width="26" style="25" customWidth="1"/>
    <col min="12303" max="12303" width="15.85546875" style="25" customWidth="1"/>
    <col min="12304" max="12304" width="14.85546875" style="25" customWidth="1"/>
    <col min="12305" max="12305" width="9.140625" style="25"/>
    <col min="12306" max="12307" width="9.85546875" style="25" bestFit="1" customWidth="1"/>
    <col min="12308" max="12544" width="9.140625" style="25"/>
    <col min="12545" max="12548" width="0" style="25" hidden="1" customWidth="1"/>
    <col min="12549" max="12549" width="37.42578125" style="25" customWidth="1"/>
    <col min="12550" max="12553" width="10.85546875" style="25" customWidth="1"/>
    <col min="12554" max="12555" width="11.85546875" style="25" customWidth="1"/>
    <col min="12556" max="12556" width="15.85546875" style="25" bestFit="1" customWidth="1"/>
    <col min="12557" max="12557" width="10.85546875" style="25" customWidth="1"/>
    <col min="12558" max="12558" width="26" style="25" customWidth="1"/>
    <col min="12559" max="12559" width="15.85546875" style="25" customWidth="1"/>
    <col min="12560" max="12560" width="14.85546875" style="25" customWidth="1"/>
    <col min="12561" max="12561" width="9.140625" style="25"/>
    <col min="12562" max="12563" width="9.85546875" style="25" bestFit="1" customWidth="1"/>
    <col min="12564" max="12800" width="9.140625" style="25"/>
    <col min="12801" max="12804" width="0" style="25" hidden="1" customWidth="1"/>
    <col min="12805" max="12805" width="37.42578125" style="25" customWidth="1"/>
    <col min="12806" max="12809" width="10.85546875" style="25" customWidth="1"/>
    <col min="12810" max="12811" width="11.85546875" style="25" customWidth="1"/>
    <col min="12812" max="12812" width="15.85546875" style="25" bestFit="1" customWidth="1"/>
    <col min="12813" max="12813" width="10.85546875" style="25" customWidth="1"/>
    <col min="12814" max="12814" width="26" style="25" customWidth="1"/>
    <col min="12815" max="12815" width="15.85546875" style="25" customWidth="1"/>
    <col min="12816" max="12816" width="14.85546875" style="25" customWidth="1"/>
    <col min="12817" max="12817" width="9.140625" style="25"/>
    <col min="12818" max="12819" width="9.85546875" style="25" bestFit="1" customWidth="1"/>
    <col min="12820" max="13056" width="9.140625" style="25"/>
    <col min="13057" max="13060" width="0" style="25" hidden="1" customWidth="1"/>
    <col min="13061" max="13061" width="37.42578125" style="25" customWidth="1"/>
    <col min="13062" max="13065" width="10.85546875" style="25" customWidth="1"/>
    <col min="13066" max="13067" width="11.85546875" style="25" customWidth="1"/>
    <col min="13068" max="13068" width="15.85546875" style="25" bestFit="1" customWidth="1"/>
    <col min="13069" max="13069" width="10.85546875" style="25" customWidth="1"/>
    <col min="13070" max="13070" width="26" style="25" customWidth="1"/>
    <col min="13071" max="13071" width="15.85546875" style="25" customWidth="1"/>
    <col min="13072" max="13072" width="14.85546875" style="25" customWidth="1"/>
    <col min="13073" max="13073" width="9.140625" style="25"/>
    <col min="13074" max="13075" width="9.85546875" style="25" bestFit="1" customWidth="1"/>
    <col min="13076" max="13312" width="9.140625" style="25"/>
    <col min="13313" max="13316" width="0" style="25" hidden="1" customWidth="1"/>
    <col min="13317" max="13317" width="37.42578125" style="25" customWidth="1"/>
    <col min="13318" max="13321" width="10.85546875" style="25" customWidth="1"/>
    <col min="13322" max="13323" width="11.85546875" style="25" customWidth="1"/>
    <col min="13324" max="13324" width="15.85546875" style="25" bestFit="1" customWidth="1"/>
    <col min="13325" max="13325" width="10.85546875" style="25" customWidth="1"/>
    <col min="13326" max="13326" width="26" style="25" customWidth="1"/>
    <col min="13327" max="13327" width="15.85546875" style="25" customWidth="1"/>
    <col min="13328" max="13328" width="14.85546875" style="25" customWidth="1"/>
    <col min="13329" max="13329" width="9.140625" style="25"/>
    <col min="13330" max="13331" width="9.85546875" style="25" bestFit="1" customWidth="1"/>
    <col min="13332" max="13568" width="9.140625" style="25"/>
    <col min="13569" max="13572" width="0" style="25" hidden="1" customWidth="1"/>
    <col min="13573" max="13573" width="37.42578125" style="25" customWidth="1"/>
    <col min="13574" max="13577" width="10.85546875" style="25" customWidth="1"/>
    <col min="13578" max="13579" width="11.85546875" style="25" customWidth="1"/>
    <col min="13580" max="13580" width="15.85546875" style="25" bestFit="1" customWidth="1"/>
    <col min="13581" max="13581" width="10.85546875" style="25" customWidth="1"/>
    <col min="13582" max="13582" width="26" style="25" customWidth="1"/>
    <col min="13583" max="13583" width="15.85546875" style="25" customWidth="1"/>
    <col min="13584" max="13584" width="14.85546875" style="25" customWidth="1"/>
    <col min="13585" max="13585" width="9.140625" style="25"/>
    <col min="13586" max="13587" width="9.85546875" style="25" bestFit="1" customWidth="1"/>
    <col min="13588" max="13824" width="9.140625" style="25"/>
    <col min="13825" max="13828" width="0" style="25" hidden="1" customWidth="1"/>
    <col min="13829" max="13829" width="37.42578125" style="25" customWidth="1"/>
    <col min="13830" max="13833" width="10.85546875" style="25" customWidth="1"/>
    <col min="13834" max="13835" width="11.85546875" style="25" customWidth="1"/>
    <col min="13836" max="13836" width="15.85546875" style="25" bestFit="1" customWidth="1"/>
    <col min="13837" max="13837" width="10.85546875" style="25" customWidth="1"/>
    <col min="13838" max="13838" width="26" style="25" customWidth="1"/>
    <col min="13839" max="13839" width="15.85546875" style="25" customWidth="1"/>
    <col min="13840" max="13840" width="14.85546875" style="25" customWidth="1"/>
    <col min="13841" max="13841" width="9.140625" style="25"/>
    <col min="13842" max="13843" width="9.85546875" style="25" bestFit="1" customWidth="1"/>
    <col min="13844" max="14080" width="9.140625" style="25"/>
    <col min="14081" max="14084" width="0" style="25" hidden="1" customWidth="1"/>
    <col min="14085" max="14085" width="37.42578125" style="25" customWidth="1"/>
    <col min="14086" max="14089" width="10.85546875" style="25" customWidth="1"/>
    <col min="14090" max="14091" width="11.85546875" style="25" customWidth="1"/>
    <col min="14092" max="14092" width="15.85546875" style="25" bestFit="1" customWidth="1"/>
    <col min="14093" max="14093" width="10.85546875" style="25" customWidth="1"/>
    <col min="14094" max="14094" width="26" style="25" customWidth="1"/>
    <col min="14095" max="14095" width="15.85546875" style="25" customWidth="1"/>
    <col min="14096" max="14096" width="14.85546875" style="25" customWidth="1"/>
    <col min="14097" max="14097" width="9.140625" style="25"/>
    <col min="14098" max="14099" width="9.85546875" style="25" bestFit="1" customWidth="1"/>
    <col min="14100" max="14336" width="9.140625" style="25"/>
    <col min="14337" max="14340" width="0" style="25" hidden="1" customWidth="1"/>
    <col min="14341" max="14341" width="37.42578125" style="25" customWidth="1"/>
    <col min="14342" max="14345" width="10.85546875" style="25" customWidth="1"/>
    <col min="14346" max="14347" width="11.85546875" style="25" customWidth="1"/>
    <col min="14348" max="14348" width="15.85546875" style="25" bestFit="1" customWidth="1"/>
    <col min="14349" max="14349" width="10.85546875" style="25" customWidth="1"/>
    <col min="14350" max="14350" width="26" style="25" customWidth="1"/>
    <col min="14351" max="14351" width="15.85546875" style="25" customWidth="1"/>
    <col min="14352" max="14352" width="14.85546875" style="25" customWidth="1"/>
    <col min="14353" max="14353" width="9.140625" style="25"/>
    <col min="14354" max="14355" width="9.85546875" style="25" bestFit="1" customWidth="1"/>
    <col min="14356" max="14592" width="9.140625" style="25"/>
    <col min="14593" max="14596" width="0" style="25" hidden="1" customWidth="1"/>
    <col min="14597" max="14597" width="37.42578125" style="25" customWidth="1"/>
    <col min="14598" max="14601" width="10.85546875" style="25" customWidth="1"/>
    <col min="14602" max="14603" width="11.85546875" style="25" customWidth="1"/>
    <col min="14604" max="14604" width="15.85546875" style="25" bestFit="1" customWidth="1"/>
    <col min="14605" max="14605" width="10.85546875" style="25" customWidth="1"/>
    <col min="14606" max="14606" width="26" style="25" customWidth="1"/>
    <col min="14607" max="14607" width="15.85546875" style="25" customWidth="1"/>
    <col min="14608" max="14608" width="14.85546875" style="25" customWidth="1"/>
    <col min="14609" max="14609" width="9.140625" style="25"/>
    <col min="14610" max="14611" width="9.85546875" style="25" bestFit="1" customWidth="1"/>
    <col min="14612" max="14848" width="9.140625" style="25"/>
    <col min="14849" max="14852" width="0" style="25" hidden="1" customWidth="1"/>
    <col min="14853" max="14853" width="37.42578125" style="25" customWidth="1"/>
    <col min="14854" max="14857" width="10.85546875" style="25" customWidth="1"/>
    <col min="14858" max="14859" width="11.85546875" style="25" customWidth="1"/>
    <col min="14860" max="14860" width="15.85546875" style="25" bestFit="1" customWidth="1"/>
    <col min="14861" max="14861" width="10.85546875" style="25" customWidth="1"/>
    <col min="14862" max="14862" width="26" style="25" customWidth="1"/>
    <col min="14863" max="14863" width="15.85546875" style="25" customWidth="1"/>
    <col min="14864" max="14864" width="14.85546875" style="25" customWidth="1"/>
    <col min="14865" max="14865" width="9.140625" style="25"/>
    <col min="14866" max="14867" width="9.85546875" style="25" bestFit="1" customWidth="1"/>
    <col min="14868" max="15104" width="9.140625" style="25"/>
    <col min="15105" max="15108" width="0" style="25" hidden="1" customWidth="1"/>
    <col min="15109" max="15109" width="37.42578125" style="25" customWidth="1"/>
    <col min="15110" max="15113" width="10.85546875" style="25" customWidth="1"/>
    <col min="15114" max="15115" width="11.85546875" style="25" customWidth="1"/>
    <col min="15116" max="15116" width="15.85546875" style="25" bestFit="1" customWidth="1"/>
    <col min="15117" max="15117" width="10.85546875" style="25" customWidth="1"/>
    <col min="15118" max="15118" width="26" style="25" customWidth="1"/>
    <col min="15119" max="15119" width="15.85546875" style="25" customWidth="1"/>
    <col min="15120" max="15120" width="14.85546875" style="25" customWidth="1"/>
    <col min="15121" max="15121" width="9.140625" style="25"/>
    <col min="15122" max="15123" width="9.85546875" style="25" bestFit="1" customWidth="1"/>
    <col min="15124" max="15360" width="9.140625" style="25"/>
    <col min="15361" max="15364" width="0" style="25" hidden="1" customWidth="1"/>
    <col min="15365" max="15365" width="37.42578125" style="25" customWidth="1"/>
    <col min="15366" max="15369" width="10.85546875" style="25" customWidth="1"/>
    <col min="15370" max="15371" width="11.85546875" style="25" customWidth="1"/>
    <col min="15372" max="15372" width="15.85546875" style="25" bestFit="1" customWidth="1"/>
    <col min="15373" max="15373" width="10.85546875" style="25" customWidth="1"/>
    <col min="15374" max="15374" width="26" style="25" customWidth="1"/>
    <col min="15375" max="15375" width="15.85546875" style="25" customWidth="1"/>
    <col min="15376" max="15376" width="14.85546875" style="25" customWidth="1"/>
    <col min="15377" max="15377" width="9.140625" style="25"/>
    <col min="15378" max="15379" width="9.85546875" style="25" bestFit="1" customWidth="1"/>
    <col min="15380" max="15616" width="9.140625" style="25"/>
    <col min="15617" max="15620" width="0" style="25" hidden="1" customWidth="1"/>
    <col min="15621" max="15621" width="37.42578125" style="25" customWidth="1"/>
    <col min="15622" max="15625" width="10.85546875" style="25" customWidth="1"/>
    <col min="15626" max="15627" width="11.85546875" style="25" customWidth="1"/>
    <col min="15628" max="15628" width="15.85546875" style="25" bestFit="1" customWidth="1"/>
    <col min="15629" max="15629" width="10.85546875" style="25" customWidth="1"/>
    <col min="15630" max="15630" width="26" style="25" customWidth="1"/>
    <col min="15631" max="15631" width="15.85546875" style="25" customWidth="1"/>
    <col min="15632" max="15632" width="14.85546875" style="25" customWidth="1"/>
    <col min="15633" max="15633" width="9.140625" style="25"/>
    <col min="15634" max="15635" width="9.85546875" style="25" bestFit="1" customWidth="1"/>
    <col min="15636" max="15872" width="9.140625" style="25"/>
    <col min="15873" max="15876" width="0" style="25" hidden="1" customWidth="1"/>
    <col min="15877" max="15877" width="37.42578125" style="25" customWidth="1"/>
    <col min="15878" max="15881" width="10.85546875" style="25" customWidth="1"/>
    <col min="15882" max="15883" width="11.85546875" style="25" customWidth="1"/>
    <col min="15884" max="15884" width="15.85546875" style="25" bestFit="1" customWidth="1"/>
    <col min="15885" max="15885" width="10.85546875" style="25" customWidth="1"/>
    <col min="15886" max="15886" width="26" style="25" customWidth="1"/>
    <col min="15887" max="15887" width="15.85546875" style="25" customWidth="1"/>
    <col min="15888" max="15888" width="14.85546875" style="25" customWidth="1"/>
    <col min="15889" max="15889" width="9.140625" style="25"/>
    <col min="15890" max="15891" width="9.85546875" style="25" bestFit="1" customWidth="1"/>
    <col min="15892" max="16128" width="9.140625" style="25"/>
    <col min="16129" max="16132" width="0" style="25" hidden="1" customWidth="1"/>
    <col min="16133" max="16133" width="37.42578125" style="25" customWidth="1"/>
    <col min="16134" max="16137" width="10.85546875" style="25" customWidth="1"/>
    <col min="16138" max="16139" width="11.85546875" style="25" customWidth="1"/>
    <col min="16140" max="16140" width="15.85546875" style="25" bestFit="1" customWidth="1"/>
    <col min="16141" max="16141" width="10.85546875" style="25" customWidth="1"/>
    <col min="16142" max="16142" width="26" style="25" customWidth="1"/>
    <col min="16143" max="16143" width="15.85546875" style="25" customWidth="1"/>
    <col min="16144" max="16144" width="14.85546875" style="25" customWidth="1"/>
    <col min="16145" max="16145" width="9.140625" style="25"/>
    <col min="16146" max="16147" width="9.85546875" style="25" bestFit="1" customWidth="1"/>
    <col min="16148" max="16384" width="9.140625" style="25"/>
  </cols>
  <sheetData>
    <row r="1" spans="1:16" s="5" customFormat="1" x14ac:dyDescent="0.25">
      <c r="A1" s="1">
        <v>44672</v>
      </c>
      <c r="B1" s="2" t="s">
        <v>0</v>
      </c>
      <c r="C1" s="3"/>
      <c r="D1" s="4" t="s">
        <v>1</v>
      </c>
      <c r="E1" s="4" t="s">
        <v>1</v>
      </c>
      <c r="M1" s="6"/>
    </row>
    <row r="2" spans="1:16" s="5" customFormat="1" x14ac:dyDescent="0.25">
      <c r="A2" s="7"/>
      <c r="B2" s="2" t="s">
        <v>2</v>
      </c>
      <c r="C2" s="3"/>
      <c r="D2" s="8">
        <f>A1</f>
        <v>44672</v>
      </c>
      <c r="E2" s="9" t="str">
        <f>B1</f>
        <v>Nav_groups</v>
      </c>
      <c r="F2" s="5" t="s">
        <v>3</v>
      </c>
      <c r="M2" s="6"/>
    </row>
    <row r="3" spans="1:16" s="5" customFormat="1" x14ac:dyDescent="0.25">
      <c r="A3" s="7"/>
      <c r="B3" s="2" t="s">
        <v>4</v>
      </c>
      <c r="C3" s="3" t="s">
        <v>5</v>
      </c>
      <c r="D3" s="10" t="s">
        <v>6</v>
      </c>
      <c r="E3" s="10" t="s">
        <v>7</v>
      </c>
      <c r="M3" s="6"/>
    </row>
    <row r="4" spans="1:16" s="5" customFormat="1" x14ac:dyDescent="0.25">
      <c r="A4" s="11" t="s">
        <v>8</v>
      </c>
      <c r="B4" s="11" t="s">
        <v>9</v>
      </c>
      <c r="C4" s="12"/>
      <c r="D4" s="13" t="s">
        <v>10</v>
      </c>
      <c r="E4" s="13" t="s">
        <v>11</v>
      </c>
    </row>
    <row r="5" spans="1:16" s="5" customFormat="1" x14ac:dyDescent="0.25">
      <c r="A5" s="11"/>
      <c r="B5" s="11" t="s">
        <v>12</v>
      </c>
      <c r="C5" s="14" t="s">
        <v>13</v>
      </c>
      <c r="D5" s="15"/>
      <c r="E5" s="15"/>
    </row>
    <row r="6" spans="1:16" s="5" customFormat="1" x14ac:dyDescent="0.25">
      <c r="A6" s="11" t="s">
        <v>14</v>
      </c>
      <c r="B6" s="16" t="s">
        <v>15</v>
      </c>
      <c r="C6" s="17"/>
      <c r="D6" s="18" t="s">
        <v>16</v>
      </c>
      <c r="E6" s="18" t="s">
        <v>17</v>
      </c>
      <c r="F6" s="19" t="s">
        <v>67</v>
      </c>
      <c r="G6" s="19" t="str">
        <f>F6</f>
        <v>2022 Q2</v>
      </c>
      <c r="H6" s="19" t="str">
        <f>G6</f>
        <v>2022 Q2</v>
      </c>
      <c r="I6" s="19" t="str">
        <f>H6</f>
        <v>2022 Q2</v>
      </c>
      <c r="J6" s="19" t="str">
        <f>H6</f>
        <v>2022 Q2</v>
      </c>
      <c r="K6" s="19" t="str">
        <f>I6</f>
        <v>2022 Q2</v>
      </c>
      <c r="L6" s="19" t="str">
        <f>K6</f>
        <v>2022 Q2</v>
      </c>
      <c r="M6" s="19" t="str">
        <f>F6</f>
        <v>2022 Q2</v>
      </c>
    </row>
    <row r="7" spans="1:16" s="5" customFormat="1" x14ac:dyDescent="0.25">
      <c r="A7" s="16" t="s">
        <v>14</v>
      </c>
      <c r="B7" s="16"/>
      <c r="C7" s="17"/>
      <c r="D7" s="18"/>
      <c r="E7" s="18"/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0" t="s">
        <v>23</v>
      </c>
      <c r="L7" s="20" t="s">
        <v>24</v>
      </c>
      <c r="M7" s="20" t="s">
        <v>25</v>
      </c>
    </row>
    <row r="8" spans="1:16" x14ac:dyDescent="0.25">
      <c r="A8" s="21" t="s">
        <v>26</v>
      </c>
      <c r="D8" s="23" t="s">
        <v>27</v>
      </c>
      <c r="E8" s="24" t="s">
        <v>28</v>
      </c>
      <c r="M8" s="25"/>
    </row>
    <row r="9" spans="1:16" ht="14.25" x14ac:dyDescent="0.2">
      <c r="A9" s="26" t="s">
        <v>29</v>
      </c>
      <c r="B9" s="2"/>
      <c r="C9" s="2" t="s">
        <v>30</v>
      </c>
      <c r="D9" s="27" t="s">
        <v>31</v>
      </c>
      <c r="E9" s="27" t="s">
        <v>32</v>
      </c>
      <c r="F9" s="28">
        <v>220</v>
      </c>
      <c r="G9" s="28">
        <v>90</v>
      </c>
      <c r="H9" s="28">
        <v>0</v>
      </c>
      <c r="I9" s="28">
        <v>160</v>
      </c>
      <c r="J9" s="28">
        <v>0</v>
      </c>
      <c r="K9" s="28">
        <v>70</v>
      </c>
      <c r="L9" s="28">
        <v>0</v>
      </c>
      <c r="M9" s="29">
        <v>540</v>
      </c>
      <c r="P9" s="30"/>
    </row>
    <row r="10" spans="1:16" ht="14.25" x14ac:dyDescent="0.2">
      <c r="A10" s="26" t="s">
        <v>29</v>
      </c>
      <c r="B10" s="2"/>
      <c r="C10" s="2" t="s">
        <v>30</v>
      </c>
      <c r="D10" s="27" t="s">
        <v>33</v>
      </c>
      <c r="E10" s="27" t="s">
        <v>34</v>
      </c>
      <c r="F10" s="28">
        <v>560</v>
      </c>
      <c r="G10" s="28">
        <v>130</v>
      </c>
      <c r="H10" s="28">
        <v>230</v>
      </c>
      <c r="I10" s="28">
        <v>70</v>
      </c>
      <c r="J10" s="28">
        <v>0</v>
      </c>
      <c r="K10" s="28">
        <v>280</v>
      </c>
      <c r="L10" s="28">
        <v>220</v>
      </c>
      <c r="M10" s="29">
        <v>1490</v>
      </c>
      <c r="P10" s="30"/>
    </row>
    <row r="11" spans="1:16" ht="14.25" x14ac:dyDescent="0.2">
      <c r="A11" s="26" t="s">
        <v>29</v>
      </c>
      <c r="B11" s="2"/>
      <c r="C11" s="2" t="s">
        <v>30</v>
      </c>
      <c r="D11" s="27" t="s">
        <v>35</v>
      </c>
      <c r="E11" s="27" t="s">
        <v>36</v>
      </c>
      <c r="F11" s="28">
        <v>170</v>
      </c>
      <c r="G11" s="28">
        <v>140</v>
      </c>
      <c r="H11" s="28">
        <v>100</v>
      </c>
      <c r="I11" s="28">
        <v>110</v>
      </c>
      <c r="J11" s="28">
        <v>0</v>
      </c>
      <c r="K11" s="28">
        <v>190</v>
      </c>
      <c r="L11" s="28">
        <v>320</v>
      </c>
      <c r="M11" s="29">
        <v>1030</v>
      </c>
      <c r="P11" s="30"/>
    </row>
    <row r="12" spans="1:16" ht="14.25" x14ac:dyDescent="0.2">
      <c r="A12" s="26" t="s">
        <v>29</v>
      </c>
      <c r="B12" s="2"/>
      <c r="C12" s="2" t="s">
        <v>30</v>
      </c>
      <c r="D12" s="27" t="s">
        <v>37</v>
      </c>
      <c r="E12" s="27" t="s">
        <v>38</v>
      </c>
      <c r="F12" s="28">
        <v>230</v>
      </c>
      <c r="G12" s="28">
        <v>120</v>
      </c>
      <c r="H12" s="28">
        <v>150</v>
      </c>
      <c r="I12" s="28">
        <v>0</v>
      </c>
      <c r="J12" s="28">
        <v>0</v>
      </c>
      <c r="K12" s="28">
        <v>190</v>
      </c>
      <c r="L12" s="28">
        <v>170</v>
      </c>
      <c r="M12" s="29">
        <v>860</v>
      </c>
      <c r="P12" s="30"/>
    </row>
    <row r="13" spans="1:16" ht="14.25" x14ac:dyDescent="0.2">
      <c r="A13" s="26" t="s">
        <v>29</v>
      </c>
      <c r="B13" s="2"/>
      <c r="C13" s="2" t="s">
        <v>30</v>
      </c>
      <c r="D13" s="27" t="s">
        <v>39</v>
      </c>
      <c r="E13" s="27" t="s">
        <v>40</v>
      </c>
      <c r="F13" s="28">
        <v>280</v>
      </c>
      <c r="G13" s="28">
        <v>100</v>
      </c>
      <c r="H13" s="28">
        <v>60</v>
      </c>
      <c r="I13" s="28">
        <v>0</v>
      </c>
      <c r="J13" s="28">
        <v>0</v>
      </c>
      <c r="K13" s="28">
        <v>60</v>
      </c>
      <c r="L13" s="28">
        <v>50</v>
      </c>
      <c r="M13" s="29">
        <v>550</v>
      </c>
      <c r="P13" s="30"/>
    </row>
    <row r="14" spans="1:16" ht="14.25" x14ac:dyDescent="0.2">
      <c r="A14" s="26" t="s">
        <v>29</v>
      </c>
      <c r="B14" s="2"/>
      <c r="C14" s="2" t="s">
        <v>30</v>
      </c>
      <c r="D14" s="27" t="s">
        <v>41</v>
      </c>
      <c r="E14" s="27" t="s">
        <v>42</v>
      </c>
      <c r="F14" s="28">
        <v>410</v>
      </c>
      <c r="G14" s="28">
        <v>220</v>
      </c>
      <c r="H14" s="28">
        <v>0</v>
      </c>
      <c r="I14" s="28">
        <v>20</v>
      </c>
      <c r="J14" s="28">
        <v>0</v>
      </c>
      <c r="K14" s="28">
        <v>70</v>
      </c>
      <c r="L14" s="28">
        <v>0</v>
      </c>
      <c r="M14" s="29">
        <v>720</v>
      </c>
      <c r="P14" s="30"/>
    </row>
    <row r="15" spans="1:16" ht="14.25" x14ac:dyDescent="0.2">
      <c r="A15" s="26" t="s">
        <v>29</v>
      </c>
      <c r="B15" s="2"/>
      <c r="C15" s="2" t="s">
        <v>30</v>
      </c>
      <c r="D15" s="27" t="s">
        <v>65</v>
      </c>
      <c r="E15" s="27" t="s">
        <v>68</v>
      </c>
      <c r="F15" s="28">
        <v>200</v>
      </c>
      <c r="G15" s="28">
        <v>60</v>
      </c>
      <c r="H15" s="28">
        <v>0</v>
      </c>
      <c r="I15" s="28">
        <v>40</v>
      </c>
      <c r="J15" s="28">
        <v>0</v>
      </c>
      <c r="K15" s="28">
        <v>0</v>
      </c>
      <c r="L15" s="28">
        <v>0</v>
      </c>
      <c r="M15" s="29">
        <v>300</v>
      </c>
      <c r="P15" s="30"/>
    </row>
    <row r="16" spans="1:16" ht="14.25" x14ac:dyDescent="0.2">
      <c r="A16" s="26" t="s">
        <v>29</v>
      </c>
      <c r="B16" s="2"/>
      <c r="C16" s="2" t="s">
        <v>30</v>
      </c>
      <c r="D16" s="5" t="s">
        <v>43</v>
      </c>
      <c r="E16" s="27" t="s">
        <v>44</v>
      </c>
      <c r="F16" s="28">
        <v>440</v>
      </c>
      <c r="G16" s="28">
        <v>0</v>
      </c>
      <c r="H16" s="28">
        <v>0</v>
      </c>
      <c r="I16" s="28">
        <v>270</v>
      </c>
      <c r="J16" s="28">
        <v>0</v>
      </c>
      <c r="K16" s="28">
        <v>0</v>
      </c>
      <c r="L16" s="28">
        <v>0</v>
      </c>
      <c r="M16" s="29">
        <v>710</v>
      </c>
      <c r="P16" s="30"/>
    </row>
    <row r="17" spans="1:22" s="33" customFormat="1" x14ac:dyDescent="0.25">
      <c r="A17" s="21" t="s">
        <v>45</v>
      </c>
      <c r="B17" s="31"/>
      <c r="C17" s="31" t="s">
        <v>30</v>
      </c>
      <c r="D17" s="23" t="s">
        <v>46</v>
      </c>
      <c r="E17" s="24" t="s">
        <v>25</v>
      </c>
      <c r="F17" s="32">
        <v>2510</v>
      </c>
      <c r="G17" s="32">
        <v>860</v>
      </c>
      <c r="H17" s="32">
        <v>540</v>
      </c>
      <c r="I17" s="32">
        <v>670</v>
      </c>
      <c r="J17" s="32">
        <v>0</v>
      </c>
      <c r="K17" s="32">
        <v>860</v>
      </c>
      <c r="L17" s="32">
        <v>760</v>
      </c>
      <c r="M17" s="32">
        <v>6200</v>
      </c>
      <c r="P17" s="30"/>
    </row>
    <row r="18" spans="1:22" x14ac:dyDescent="0.25">
      <c r="A18" s="26" t="s">
        <v>47</v>
      </c>
      <c r="B18" s="2"/>
      <c r="C18" s="2"/>
      <c r="D18" s="5"/>
      <c r="E18" s="27"/>
      <c r="F18" s="29"/>
      <c r="G18" s="29"/>
      <c r="H18" s="29"/>
      <c r="I18" s="29"/>
      <c r="J18" s="29"/>
      <c r="K18" s="29"/>
      <c r="L18" s="29"/>
      <c r="M18" s="34"/>
      <c r="N18" s="35"/>
      <c r="O18" s="35"/>
      <c r="P18" s="35"/>
      <c r="Q18" s="36"/>
      <c r="R18" s="35"/>
      <c r="S18" s="35"/>
      <c r="T18" s="35"/>
    </row>
    <row r="19" spans="1:22" ht="14.25" x14ac:dyDescent="0.2">
      <c r="A19" s="26" t="s">
        <v>29</v>
      </c>
      <c r="B19" s="2"/>
      <c r="C19" s="2" t="s">
        <v>48</v>
      </c>
      <c r="D19" s="27" t="s">
        <v>49</v>
      </c>
      <c r="E19" s="27" t="s">
        <v>50</v>
      </c>
      <c r="F19" s="37">
        <v>0.82272727272727275</v>
      </c>
      <c r="G19" s="37">
        <v>0.91111111111111109</v>
      </c>
      <c r="H19" s="38">
        <v>0</v>
      </c>
      <c r="I19" s="38">
        <v>0.75624999999999998</v>
      </c>
      <c r="J19" s="38">
        <v>0</v>
      </c>
      <c r="K19" s="38">
        <v>0.81428571428571428</v>
      </c>
      <c r="L19" s="38">
        <v>0</v>
      </c>
      <c r="M19" s="38">
        <v>0.81666666666666665</v>
      </c>
      <c r="N19" s="39"/>
      <c r="O19" s="35"/>
      <c r="P19" s="35"/>
      <c r="Q19" s="36"/>
      <c r="R19" s="35"/>
      <c r="S19" s="35"/>
      <c r="T19" s="35"/>
    </row>
    <row r="20" spans="1:22" ht="14.25" x14ac:dyDescent="0.2">
      <c r="A20" s="26" t="s">
        <v>29</v>
      </c>
      <c r="B20" s="2"/>
      <c r="C20" s="2" t="s">
        <v>48</v>
      </c>
      <c r="D20" s="27" t="s">
        <v>51</v>
      </c>
      <c r="E20" s="27" t="s">
        <v>52</v>
      </c>
      <c r="F20" s="37">
        <v>0.82321428571428568</v>
      </c>
      <c r="G20" s="37">
        <v>0.97692307692307689</v>
      </c>
      <c r="H20" s="38">
        <v>0.82173913043478264</v>
      </c>
      <c r="I20" s="38">
        <v>0.9</v>
      </c>
      <c r="J20" s="38">
        <v>0</v>
      </c>
      <c r="K20" s="38">
        <v>0.79642857142857137</v>
      </c>
      <c r="L20" s="38">
        <v>0.74</v>
      </c>
      <c r="M20" s="38">
        <v>0.82</v>
      </c>
      <c r="N20" s="39"/>
      <c r="O20" s="35"/>
      <c r="P20" s="35"/>
      <c r="Q20" s="36"/>
      <c r="R20" s="35"/>
      <c r="S20" s="35"/>
      <c r="T20" s="35"/>
    </row>
    <row r="21" spans="1:22" ht="14.25" x14ac:dyDescent="0.2">
      <c r="A21" s="26" t="s">
        <v>29</v>
      </c>
      <c r="B21" s="2"/>
      <c r="C21" s="2" t="s">
        <v>48</v>
      </c>
      <c r="D21" s="27" t="s">
        <v>53</v>
      </c>
      <c r="E21" s="27" t="s">
        <v>54</v>
      </c>
      <c r="F21" s="37">
        <v>0.60588235294117643</v>
      </c>
      <c r="G21" s="37">
        <v>0.97142857142857142</v>
      </c>
      <c r="H21" s="38">
        <v>0.51</v>
      </c>
      <c r="I21" s="38">
        <v>0.7</v>
      </c>
      <c r="J21" s="38">
        <v>0</v>
      </c>
      <c r="K21" s="38">
        <v>0.35789473684210527</v>
      </c>
      <c r="L21" s="38">
        <v>0.74</v>
      </c>
      <c r="M21" s="38">
        <v>0.65</v>
      </c>
      <c r="N21" s="40"/>
      <c r="O21" s="35"/>
      <c r="P21" s="35"/>
      <c r="Q21" s="36"/>
      <c r="R21" s="35"/>
      <c r="S21" s="35"/>
      <c r="T21" s="35"/>
    </row>
    <row r="22" spans="1:22" ht="14.25" x14ac:dyDescent="0.2">
      <c r="A22" s="26" t="s">
        <v>29</v>
      </c>
      <c r="B22" s="2"/>
      <c r="C22" s="2" t="s">
        <v>48</v>
      </c>
      <c r="D22" s="27" t="s">
        <v>55</v>
      </c>
      <c r="E22" s="27" t="s">
        <v>56</v>
      </c>
      <c r="F22" s="37">
        <v>0.52608695652173909</v>
      </c>
      <c r="G22" s="37">
        <v>0.85</v>
      </c>
      <c r="H22" s="38">
        <v>0.73333333333333328</v>
      </c>
      <c r="I22" s="38">
        <v>0</v>
      </c>
      <c r="J22" s="38">
        <v>0</v>
      </c>
      <c r="K22" s="38">
        <v>0.56315789473684208</v>
      </c>
      <c r="L22" s="38">
        <v>0.74</v>
      </c>
      <c r="M22" s="38">
        <v>0.66</v>
      </c>
      <c r="N22" s="40"/>
      <c r="O22" s="35"/>
      <c r="P22" s="35"/>
      <c r="Q22" s="36"/>
      <c r="R22" s="35"/>
      <c r="S22" s="35"/>
      <c r="T22" s="35"/>
    </row>
    <row r="23" spans="1:22" ht="14.25" x14ac:dyDescent="0.2">
      <c r="A23" s="26" t="s">
        <v>29</v>
      </c>
      <c r="B23" s="2"/>
      <c r="C23" s="2" t="s">
        <v>48</v>
      </c>
      <c r="D23" s="27" t="s">
        <v>57</v>
      </c>
      <c r="E23" s="27" t="s">
        <v>58</v>
      </c>
      <c r="F23" s="37">
        <v>0.49642857142857144</v>
      </c>
      <c r="G23" s="37">
        <v>0.42</v>
      </c>
      <c r="H23" s="38">
        <v>0.26666666666666666</v>
      </c>
      <c r="I23" s="38">
        <v>0</v>
      </c>
      <c r="J23" s="38">
        <v>0</v>
      </c>
      <c r="K23" s="38">
        <v>0.21666666666666667</v>
      </c>
      <c r="L23" s="38">
        <v>0.54</v>
      </c>
      <c r="M23" s="38">
        <v>0.43090909090909091</v>
      </c>
      <c r="N23" s="41"/>
      <c r="O23" s="35"/>
      <c r="P23" s="35"/>
      <c r="Q23" s="36"/>
      <c r="R23" s="35"/>
      <c r="S23" s="35"/>
      <c r="T23" s="35"/>
    </row>
    <row r="24" spans="1:22" ht="14.25" x14ac:dyDescent="0.2">
      <c r="A24" s="26" t="s">
        <v>29</v>
      </c>
      <c r="B24" s="2"/>
      <c r="C24" s="2" t="s">
        <v>48</v>
      </c>
      <c r="D24" s="27" t="s">
        <v>59</v>
      </c>
      <c r="E24" s="27" t="s">
        <v>60</v>
      </c>
      <c r="F24" s="37">
        <v>0.62195121951219512</v>
      </c>
      <c r="G24" s="37">
        <v>0.35454545454545455</v>
      </c>
      <c r="H24" s="38">
        <v>0</v>
      </c>
      <c r="I24" s="38">
        <v>0.85</v>
      </c>
      <c r="J24" s="38">
        <v>0</v>
      </c>
      <c r="K24" s="38">
        <v>0.12857142857142856</v>
      </c>
      <c r="L24" s="38">
        <v>0</v>
      </c>
      <c r="M24" s="38">
        <v>0.49861111111111112</v>
      </c>
      <c r="N24" s="40"/>
      <c r="O24" s="35"/>
      <c r="P24" s="35"/>
      <c r="Q24" s="36"/>
      <c r="R24" s="35"/>
      <c r="S24" s="35"/>
      <c r="T24" s="35"/>
    </row>
    <row r="25" spans="1:22" ht="14.25" x14ac:dyDescent="0.2">
      <c r="A25" s="26" t="s">
        <v>29</v>
      </c>
      <c r="B25" s="2"/>
      <c r="C25" s="2" t="s">
        <v>48</v>
      </c>
      <c r="D25" s="27" t="s">
        <v>66</v>
      </c>
      <c r="E25" s="27" t="s">
        <v>69</v>
      </c>
      <c r="F25" s="37">
        <v>0.25</v>
      </c>
      <c r="G25" s="37">
        <v>0.33333333333333331</v>
      </c>
      <c r="H25" s="37">
        <v>0</v>
      </c>
      <c r="I25" s="37">
        <v>0.27500000000000002</v>
      </c>
      <c r="J25" s="38">
        <v>0</v>
      </c>
      <c r="K25" s="38">
        <v>0</v>
      </c>
      <c r="L25" s="38">
        <v>0</v>
      </c>
      <c r="M25" s="37">
        <v>0.27</v>
      </c>
      <c r="N25" s="5"/>
      <c r="O25" s="35"/>
      <c r="P25" s="35"/>
      <c r="Q25" s="36"/>
      <c r="R25" s="35"/>
      <c r="S25" s="35"/>
      <c r="T25" s="35"/>
    </row>
    <row r="26" spans="1:22" ht="14.25" x14ac:dyDescent="0.2">
      <c r="A26" s="26" t="s">
        <v>29</v>
      </c>
      <c r="B26" s="2"/>
      <c r="C26" s="2" t="s">
        <v>48</v>
      </c>
      <c r="D26" s="5" t="s">
        <v>61</v>
      </c>
      <c r="E26" s="27" t="s">
        <v>62</v>
      </c>
      <c r="F26" s="37">
        <v>0.23636363636363636</v>
      </c>
      <c r="G26" s="37">
        <v>0</v>
      </c>
      <c r="H26" s="38">
        <v>0</v>
      </c>
      <c r="I26" s="38">
        <v>0.29629629629629628</v>
      </c>
      <c r="J26" s="38">
        <v>0</v>
      </c>
      <c r="K26" s="38">
        <v>0</v>
      </c>
      <c r="L26" s="38">
        <v>0</v>
      </c>
      <c r="M26" s="38">
        <v>0.25915492957746478</v>
      </c>
      <c r="N26" s="5"/>
      <c r="O26" s="35"/>
      <c r="P26" s="35"/>
      <c r="Q26" s="36"/>
      <c r="R26" s="35"/>
      <c r="S26" s="35"/>
      <c r="T26" s="35"/>
    </row>
    <row r="27" spans="1:22" s="33" customFormat="1" x14ac:dyDescent="0.25">
      <c r="A27" s="21" t="s">
        <v>45</v>
      </c>
      <c r="B27" s="31"/>
      <c r="C27" s="31" t="s">
        <v>48</v>
      </c>
      <c r="D27" s="23" t="s">
        <v>46</v>
      </c>
      <c r="E27" s="24" t="s">
        <v>25</v>
      </c>
      <c r="F27" s="42">
        <v>0.56334661354581672</v>
      </c>
      <c r="G27" s="42">
        <v>0.68255813953488376</v>
      </c>
      <c r="H27" s="43">
        <v>0.67777777777777781</v>
      </c>
      <c r="I27" s="43">
        <v>0.55074626865671639</v>
      </c>
      <c r="J27" s="43">
        <v>0</v>
      </c>
      <c r="K27" s="43">
        <v>0.5546511627906977</v>
      </c>
      <c r="L27" s="43">
        <v>0.72631578947368425</v>
      </c>
      <c r="M27" s="43">
        <v>0.60725806451612907</v>
      </c>
      <c r="N27" s="44"/>
      <c r="O27" s="35"/>
      <c r="P27" s="35"/>
      <c r="Q27" s="36"/>
      <c r="R27" s="35"/>
      <c r="S27" s="35"/>
      <c r="T27" s="35"/>
      <c r="U27" s="25"/>
      <c r="V27" s="25"/>
    </row>
    <row r="28" spans="1:22" ht="14.25" x14ac:dyDescent="0.2">
      <c r="A28" s="26" t="s">
        <v>47</v>
      </c>
      <c r="B28" s="2"/>
      <c r="C28" s="2"/>
      <c r="D28" s="5"/>
      <c r="E28" s="27"/>
      <c r="F28" s="45"/>
      <c r="G28" s="45"/>
      <c r="H28" s="45"/>
      <c r="I28" s="45"/>
      <c r="J28" s="45"/>
      <c r="K28" s="45"/>
      <c r="L28" s="45"/>
      <c r="M28" s="45"/>
      <c r="O28" s="35"/>
      <c r="P28" s="35"/>
      <c r="Q28" s="36"/>
      <c r="R28" s="35"/>
      <c r="S28" s="35"/>
      <c r="T28" s="35"/>
    </row>
    <row r="29" spans="1:22" x14ac:dyDescent="0.25">
      <c r="A29" s="21" t="s">
        <v>26</v>
      </c>
      <c r="D29" s="23" t="s">
        <v>63</v>
      </c>
      <c r="E29" s="24" t="s">
        <v>64</v>
      </c>
      <c r="F29" s="29"/>
      <c r="G29" s="29"/>
      <c r="H29" s="29"/>
      <c r="I29" s="29"/>
      <c r="J29" s="29"/>
      <c r="K29" s="29"/>
      <c r="L29" s="29"/>
      <c r="M29" s="46"/>
      <c r="O29" s="35"/>
      <c r="P29" s="30"/>
    </row>
    <row r="30" spans="1:22" ht="14.25" x14ac:dyDescent="0.2">
      <c r="A30" s="26" t="s">
        <v>29</v>
      </c>
      <c r="B30" s="2"/>
      <c r="C30" s="2" t="s">
        <v>30</v>
      </c>
      <c r="D30" s="27" t="s">
        <v>31</v>
      </c>
      <c r="E30" s="27" t="s">
        <v>32</v>
      </c>
      <c r="F30" s="47">
        <v>320</v>
      </c>
      <c r="G30" s="47">
        <v>0</v>
      </c>
      <c r="H30" s="47">
        <v>100</v>
      </c>
      <c r="I30" s="47">
        <v>0</v>
      </c>
      <c r="J30" s="47">
        <v>80</v>
      </c>
      <c r="K30" s="47">
        <v>0</v>
      </c>
      <c r="L30" s="47">
        <v>0</v>
      </c>
      <c r="M30" s="29">
        <v>500</v>
      </c>
      <c r="O30" s="35"/>
      <c r="P30" s="30"/>
    </row>
    <row r="31" spans="1:22" ht="14.25" x14ac:dyDescent="0.2">
      <c r="A31" s="26" t="s">
        <v>29</v>
      </c>
      <c r="B31" s="2"/>
      <c r="C31" s="2" t="s">
        <v>30</v>
      </c>
      <c r="D31" s="27" t="s">
        <v>33</v>
      </c>
      <c r="E31" s="27" t="s">
        <v>34</v>
      </c>
      <c r="F31" s="47">
        <v>90</v>
      </c>
      <c r="G31" s="47">
        <v>160</v>
      </c>
      <c r="H31" s="47">
        <v>110</v>
      </c>
      <c r="I31" s="47">
        <v>0</v>
      </c>
      <c r="J31" s="47">
        <v>100</v>
      </c>
      <c r="K31" s="47">
        <v>0</v>
      </c>
      <c r="L31" s="47">
        <v>0</v>
      </c>
      <c r="M31" s="29">
        <v>460</v>
      </c>
      <c r="O31" s="35"/>
      <c r="P31" s="30"/>
    </row>
    <row r="32" spans="1:22" ht="14.25" x14ac:dyDescent="0.2">
      <c r="A32" s="26" t="s">
        <v>29</v>
      </c>
      <c r="B32" s="2"/>
      <c r="C32" s="2" t="s">
        <v>30</v>
      </c>
      <c r="D32" s="27" t="s">
        <v>35</v>
      </c>
      <c r="E32" s="27" t="s">
        <v>36</v>
      </c>
      <c r="F32" s="47">
        <v>120</v>
      </c>
      <c r="G32" s="47">
        <v>0</v>
      </c>
      <c r="H32" s="47">
        <v>150</v>
      </c>
      <c r="I32" s="47">
        <v>0</v>
      </c>
      <c r="J32" s="47">
        <v>0</v>
      </c>
      <c r="K32" s="47">
        <v>0</v>
      </c>
      <c r="L32" s="47">
        <v>0</v>
      </c>
      <c r="M32" s="29">
        <v>270</v>
      </c>
      <c r="P32" s="30"/>
    </row>
    <row r="33" spans="1:19" ht="14.25" x14ac:dyDescent="0.2">
      <c r="A33" s="26" t="s">
        <v>29</v>
      </c>
      <c r="B33" s="2"/>
      <c r="C33" s="2" t="s">
        <v>30</v>
      </c>
      <c r="D33" s="27" t="s">
        <v>37</v>
      </c>
      <c r="E33" s="27" t="s">
        <v>38</v>
      </c>
      <c r="F33" s="47">
        <v>100</v>
      </c>
      <c r="G33" s="47">
        <v>260</v>
      </c>
      <c r="H33" s="47">
        <v>190</v>
      </c>
      <c r="I33" s="47">
        <v>0</v>
      </c>
      <c r="J33" s="47">
        <v>0</v>
      </c>
      <c r="K33" s="47">
        <v>0</v>
      </c>
      <c r="L33" s="47">
        <v>0</v>
      </c>
      <c r="M33" s="29">
        <v>550</v>
      </c>
      <c r="P33" s="30"/>
    </row>
    <row r="34" spans="1:19" ht="14.25" x14ac:dyDescent="0.2">
      <c r="A34" s="26" t="s">
        <v>29</v>
      </c>
      <c r="B34" s="2"/>
      <c r="C34" s="2" t="s">
        <v>30</v>
      </c>
      <c r="D34" s="27" t="s">
        <v>39</v>
      </c>
      <c r="E34" s="27" t="s">
        <v>40</v>
      </c>
      <c r="F34" s="47">
        <v>0</v>
      </c>
      <c r="G34" s="47">
        <v>0</v>
      </c>
      <c r="H34" s="47">
        <v>190</v>
      </c>
      <c r="I34" s="47">
        <v>0</v>
      </c>
      <c r="J34" s="47">
        <v>0</v>
      </c>
      <c r="K34" s="47">
        <v>100</v>
      </c>
      <c r="L34" s="47">
        <v>0</v>
      </c>
      <c r="M34" s="29">
        <v>290</v>
      </c>
      <c r="P34" s="30"/>
    </row>
    <row r="35" spans="1:19" ht="14.25" x14ac:dyDescent="0.2">
      <c r="A35" s="26" t="s">
        <v>29</v>
      </c>
      <c r="B35" s="2"/>
      <c r="C35" s="2" t="s">
        <v>30</v>
      </c>
      <c r="D35" s="27" t="s">
        <v>41</v>
      </c>
      <c r="E35" s="27" t="s">
        <v>42</v>
      </c>
      <c r="F35" s="47">
        <v>170</v>
      </c>
      <c r="G35" s="47">
        <v>160</v>
      </c>
      <c r="H35" s="47">
        <v>120</v>
      </c>
      <c r="I35" s="47">
        <v>0</v>
      </c>
      <c r="J35" s="47">
        <v>0</v>
      </c>
      <c r="K35" s="47">
        <v>0</v>
      </c>
      <c r="L35" s="47">
        <v>0</v>
      </c>
      <c r="M35" s="29">
        <v>450</v>
      </c>
      <c r="P35" s="30"/>
    </row>
    <row r="36" spans="1:19" ht="14.25" x14ac:dyDescent="0.2">
      <c r="A36" s="26" t="s">
        <v>29</v>
      </c>
      <c r="B36" s="2"/>
      <c r="C36" s="2" t="s">
        <v>30</v>
      </c>
      <c r="D36" s="27" t="s">
        <v>65</v>
      </c>
      <c r="E36" s="27" t="s">
        <v>68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100</v>
      </c>
      <c r="L36" s="47">
        <v>0</v>
      </c>
      <c r="M36" s="29">
        <v>100</v>
      </c>
      <c r="P36" s="30"/>
    </row>
    <row r="37" spans="1:19" ht="14.25" x14ac:dyDescent="0.2">
      <c r="A37" s="26" t="s">
        <v>29</v>
      </c>
      <c r="B37" s="2"/>
      <c r="C37" s="2" t="s">
        <v>30</v>
      </c>
      <c r="D37" s="5" t="s">
        <v>43</v>
      </c>
      <c r="E37" s="27" t="s">
        <v>44</v>
      </c>
      <c r="F37" s="47">
        <v>80</v>
      </c>
      <c r="G37" s="47">
        <v>0</v>
      </c>
      <c r="H37" s="47">
        <v>120</v>
      </c>
      <c r="I37" s="47">
        <v>0</v>
      </c>
      <c r="J37" s="47">
        <v>0</v>
      </c>
      <c r="K37" s="47">
        <v>0</v>
      </c>
      <c r="L37" s="47">
        <v>0</v>
      </c>
      <c r="M37" s="29">
        <v>200</v>
      </c>
      <c r="P37" s="30"/>
    </row>
    <row r="38" spans="1:19" s="33" customFormat="1" x14ac:dyDescent="0.25">
      <c r="A38" s="21" t="s">
        <v>45</v>
      </c>
      <c r="B38" s="31"/>
      <c r="C38" s="31" t="s">
        <v>30</v>
      </c>
      <c r="D38" s="23" t="s">
        <v>46</v>
      </c>
      <c r="E38" s="24" t="s">
        <v>25</v>
      </c>
      <c r="F38" s="32">
        <v>880</v>
      </c>
      <c r="G38" s="32">
        <v>580</v>
      </c>
      <c r="H38" s="32">
        <v>980</v>
      </c>
      <c r="I38" s="32">
        <v>0</v>
      </c>
      <c r="J38" s="32">
        <v>180</v>
      </c>
      <c r="K38" s="32">
        <v>200</v>
      </c>
      <c r="L38" s="32">
        <v>0</v>
      </c>
      <c r="M38" s="32">
        <v>2820</v>
      </c>
      <c r="P38" s="30"/>
    </row>
    <row r="39" spans="1:19" x14ac:dyDescent="0.25">
      <c r="A39" s="26" t="s">
        <v>47</v>
      </c>
      <c r="B39" s="2"/>
      <c r="C39" s="2"/>
      <c r="D39" s="5"/>
      <c r="E39" s="27"/>
      <c r="F39" s="29"/>
      <c r="G39" s="29"/>
      <c r="H39" s="29"/>
      <c r="I39" s="29"/>
      <c r="J39" s="29"/>
      <c r="K39" s="29"/>
      <c r="L39" s="29"/>
      <c r="M39" s="34"/>
    </row>
    <row r="40" spans="1:19" ht="14.25" x14ac:dyDescent="0.2">
      <c r="A40" s="26" t="s">
        <v>29</v>
      </c>
      <c r="B40" s="2"/>
      <c r="C40" s="2" t="s">
        <v>48</v>
      </c>
      <c r="D40" s="27" t="s">
        <v>49</v>
      </c>
      <c r="E40" s="27" t="s">
        <v>50</v>
      </c>
      <c r="F40" s="38">
        <v>1</v>
      </c>
      <c r="G40" s="38">
        <v>0</v>
      </c>
      <c r="H40" s="38">
        <v>1</v>
      </c>
      <c r="I40" s="38">
        <v>0</v>
      </c>
      <c r="J40" s="38">
        <v>1</v>
      </c>
      <c r="K40" s="38">
        <v>0</v>
      </c>
      <c r="L40" s="38">
        <v>0</v>
      </c>
      <c r="M40" s="38">
        <v>1</v>
      </c>
      <c r="O40" s="35"/>
      <c r="P40" s="35"/>
      <c r="Q40" s="36"/>
      <c r="R40" s="35"/>
      <c r="S40" s="35"/>
    </row>
    <row r="41" spans="1:19" ht="14.25" x14ac:dyDescent="0.2">
      <c r="A41" s="26" t="s">
        <v>29</v>
      </c>
      <c r="B41" s="2"/>
      <c r="C41" s="2" t="s">
        <v>48</v>
      </c>
      <c r="D41" s="27" t="s">
        <v>51</v>
      </c>
      <c r="E41" s="27" t="s">
        <v>52</v>
      </c>
      <c r="F41" s="38">
        <v>1</v>
      </c>
      <c r="G41" s="38">
        <v>1</v>
      </c>
      <c r="H41" s="38">
        <v>1</v>
      </c>
      <c r="I41" s="38">
        <v>0</v>
      </c>
      <c r="J41" s="38">
        <v>1</v>
      </c>
      <c r="K41" s="38">
        <v>0</v>
      </c>
      <c r="L41" s="38">
        <v>0</v>
      </c>
      <c r="M41" s="38">
        <v>1</v>
      </c>
      <c r="N41" s="39"/>
      <c r="O41" s="48"/>
      <c r="P41" s="48"/>
      <c r="Q41" s="48"/>
    </row>
    <row r="42" spans="1:19" ht="14.25" x14ac:dyDescent="0.2">
      <c r="A42" s="26" t="s">
        <v>29</v>
      </c>
      <c r="B42" s="2"/>
      <c r="C42" s="2" t="s">
        <v>48</v>
      </c>
      <c r="D42" s="27" t="s">
        <v>53</v>
      </c>
      <c r="E42" s="27" t="s">
        <v>54</v>
      </c>
      <c r="F42" s="38">
        <v>1</v>
      </c>
      <c r="G42" s="38">
        <v>0</v>
      </c>
      <c r="H42" s="38">
        <v>1</v>
      </c>
      <c r="I42" s="38">
        <v>0</v>
      </c>
      <c r="J42" s="38">
        <v>0</v>
      </c>
      <c r="K42" s="38">
        <v>0</v>
      </c>
      <c r="L42" s="38">
        <v>0</v>
      </c>
      <c r="M42" s="38">
        <v>1</v>
      </c>
      <c r="N42" s="39"/>
      <c r="O42" s="5"/>
      <c r="P42" s="5"/>
      <c r="Q42" s="5"/>
      <c r="R42" s="5"/>
      <c r="S42" s="5"/>
    </row>
    <row r="43" spans="1:19" ht="14.25" x14ac:dyDescent="0.2">
      <c r="A43" s="26" t="s">
        <v>29</v>
      </c>
      <c r="B43" s="2"/>
      <c r="C43" s="2" t="s">
        <v>48</v>
      </c>
      <c r="D43" s="27" t="s">
        <v>55</v>
      </c>
      <c r="E43" s="27" t="s">
        <v>56</v>
      </c>
      <c r="F43" s="38">
        <v>1</v>
      </c>
      <c r="G43" s="38">
        <v>1</v>
      </c>
      <c r="H43" s="38">
        <v>1</v>
      </c>
      <c r="I43" s="38">
        <v>0</v>
      </c>
      <c r="J43" s="38">
        <v>0</v>
      </c>
      <c r="K43" s="38">
        <v>0</v>
      </c>
      <c r="L43" s="38">
        <v>0</v>
      </c>
      <c r="M43" s="38">
        <v>1</v>
      </c>
      <c r="N43" s="40"/>
      <c r="O43" s="49"/>
      <c r="P43" s="49"/>
      <c r="Q43" s="49"/>
      <c r="R43" s="49"/>
      <c r="S43" s="49"/>
    </row>
    <row r="44" spans="1:19" ht="14.25" x14ac:dyDescent="0.2">
      <c r="A44" s="26" t="s">
        <v>29</v>
      </c>
      <c r="B44" s="2"/>
      <c r="C44" s="2" t="s">
        <v>48</v>
      </c>
      <c r="D44" s="27" t="s">
        <v>57</v>
      </c>
      <c r="E44" s="27" t="s">
        <v>58</v>
      </c>
      <c r="F44" s="38">
        <v>0</v>
      </c>
      <c r="G44" s="38">
        <v>0</v>
      </c>
      <c r="H44" s="38">
        <v>1</v>
      </c>
      <c r="I44" s="38">
        <v>0</v>
      </c>
      <c r="J44" s="38">
        <v>0</v>
      </c>
      <c r="K44" s="38">
        <v>0</v>
      </c>
      <c r="L44" s="38">
        <v>0</v>
      </c>
      <c r="M44" s="38">
        <v>1</v>
      </c>
      <c r="N44" s="40"/>
      <c r="O44" s="5"/>
      <c r="P44" s="5"/>
      <c r="Q44" s="50"/>
      <c r="R44" s="50"/>
    </row>
    <row r="45" spans="1:19" ht="14.25" x14ac:dyDescent="0.2">
      <c r="A45" s="26" t="s">
        <v>29</v>
      </c>
      <c r="B45" s="2"/>
      <c r="C45" s="2" t="s">
        <v>48</v>
      </c>
      <c r="D45" s="27" t="s">
        <v>59</v>
      </c>
      <c r="E45" s="27" t="s">
        <v>60</v>
      </c>
      <c r="F45" s="38">
        <v>1</v>
      </c>
      <c r="G45" s="38">
        <v>1</v>
      </c>
      <c r="H45" s="38">
        <v>1</v>
      </c>
      <c r="I45" s="38">
        <v>0</v>
      </c>
      <c r="J45" s="38">
        <v>0</v>
      </c>
      <c r="K45" s="38">
        <v>0</v>
      </c>
      <c r="L45" s="38">
        <v>0</v>
      </c>
      <c r="M45" s="38">
        <v>1.0022222222222221</v>
      </c>
      <c r="N45" s="41"/>
      <c r="O45" s="5"/>
      <c r="P45" s="5"/>
      <c r="Q45" s="5"/>
      <c r="R45" s="5"/>
      <c r="S45" s="51"/>
    </row>
    <row r="46" spans="1:19" ht="14.25" x14ac:dyDescent="0.2">
      <c r="A46" s="26" t="s">
        <v>29</v>
      </c>
      <c r="B46" s="2"/>
      <c r="C46" s="2" t="s">
        <v>48</v>
      </c>
      <c r="D46" s="27" t="s">
        <v>66</v>
      </c>
      <c r="E46" s="27" t="s">
        <v>69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1</v>
      </c>
      <c r="N46" s="40"/>
      <c r="O46" s="52"/>
      <c r="R46" s="51"/>
      <c r="S46" s="51"/>
    </row>
    <row r="47" spans="1:19" ht="14.25" x14ac:dyDescent="0.2">
      <c r="A47" s="26" t="s">
        <v>29</v>
      </c>
      <c r="B47" s="2"/>
      <c r="C47" s="2" t="s">
        <v>48</v>
      </c>
      <c r="D47" s="5" t="s">
        <v>61</v>
      </c>
      <c r="E47" s="27" t="s">
        <v>62</v>
      </c>
      <c r="F47" s="38">
        <v>1</v>
      </c>
      <c r="G47" s="38">
        <v>0</v>
      </c>
      <c r="H47" s="38">
        <v>1</v>
      </c>
      <c r="I47" s="38">
        <v>0</v>
      </c>
      <c r="J47" s="38">
        <v>0</v>
      </c>
      <c r="K47" s="38">
        <v>0</v>
      </c>
      <c r="L47" s="38">
        <v>0</v>
      </c>
      <c r="M47" s="38">
        <v>1</v>
      </c>
      <c r="N47" s="5"/>
      <c r="O47" s="5"/>
      <c r="P47" s="5"/>
      <c r="Q47" s="50"/>
      <c r="R47" s="50"/>
    </row>
    <row r="48" spans="1:19" x14ac:dyDescent="0.25">
      <c r="A48" s="26" t="s">
        <v>45</v>
      </c>
      <c r="B48" s="2"/>
      <c r="C48" s="2" t="s">
        <v>48</v>
      </c>
      <c r="D48" s="23" t="s">
        <v>46</v>
      </c>
      <c r="E48" s="24" t="s">
        <v>25</v>
      </c>
      <c r="F48" s="43">
        <v>0.9988636363636364</v>
      </c>
      <c r="G48" s="43">
        <v>1.0034482758620689</v>
      </c>
      <c r="H48" s="43">
        <v>1</v>
      </c>
      <c r="I48" s="43">
        <v>0</v>
      </c>
      <c r="J48" s="43">
        <v>1</v>
      </c>
      <c r="K48" s="43">
        <v>0</v>
      </c>
      <c r="L48" s="43">
        <v>0</v>
      </c>
      <c r="M48" s="43">
        <v>0.93</v>
      </c>
      <c r="N48" s="5"/>
      <c r="Q48" s="50"/>
      <c r="R48" s="50"/>
    </row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8" ma:contentTypeDescription="Create a new document." ma:contentTypeScope="" ma:versionID="73e86c2fbdcb48ec1c6f726d48aec78a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aa0110e2a616aa2aacb17cdcc49bdd9d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  <TaxCatchAll xmlns="8b3a381b-feac-4173-b3ab-ab22b1363c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CE582-7576-422A-A9FF-924B4C15A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E95EA-3B5C-4EA2-AA23-B17859B33B8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24e8eec-a4e7-4002-a71d-696a3fb21d9e"/>
    <ds:schemaRef ds:uri="8b3a381b-feac-4173-b3ab-ab22b1363cbe"/>
  </ds:schemaRefs>
</ds:datastoreItem>
</file>

<file path=customXml/itemProps3.xml><?xml version="1.0" encoding="utf-8"?>
<ds:datastoreItem xmlns:ds="http://schemas.openxmlformats.org/officeDocument/2006/customXml" ds:itemID="{37342330-D0C9-4562-A6A9-EF99F22538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Estimated_completions-Q</vt:lpstr>
      <vt:lpstr>'Estimated_completions-Q'!Print_Area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Frisell</dc:creator>
  <cp:lastModifiedBy>Viktoria Jerilgård</cp:lastModifiedBy>
  <dcterms:created xsi:type="dcterms:W3CDTF">2022-04-22T13:22:39Z</dcterms:created>
  <dcterms:modified xsi:type="dcterms:W3CDTF">2022-07-18T07:34:31Z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